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貸借対照表" sheetId="2" r:id="rId2"/>
  </sheets>
  <definedNames/>
  <calcPr fullCalcOnLoad="1"/>
</workbook>
</file>

<file path=xl/sharedStrings.xml><?xml version="1.0" encoding="utf-8"?>
<sst xmlns="http://schemas.openxmlformats.org/spreadsheetml/2006/main" count="213" uniqueCount="150">
  <si>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</si>
  <si>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</si>
  <si>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</si>
  <si>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</si>
  <si>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</si>
  <si>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</si>
  <si>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</si>
  <si>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</si>
  <si>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</si>
  <si>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</si>
  <si>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</si>
  <si>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</si>
  <si>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</si>
  <si>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2011/06/27</t>
  </si>
  <si>
    <t>2010/03/31</t>
  </si>
  <si>
    <t>2010/06/28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</si>
  <si>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</si>
  <si>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</si>
  <si>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</si>
  <si>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</si>
  <si>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</si>
  <si>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</si>
  <si>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</si>
  <si>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</si>
  <si>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</si>
  <si>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</si>
  <si>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</si>
  <si>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</si>
  <si>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</si>
  <si>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</si>
  <si>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</si>
  <si>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</si>
  <si>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</si>
  <si>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</si>
  <si>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</si>
  <si>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</si>
  <si>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</si>
  <si>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</si>
  <si>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</si>
  <si>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</si>
  <si>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</si>
  <si>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</si>
  <si>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</si>
  <si>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</si>
  <si>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</si>
  <si>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</si>
  <si>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</si>
  <si>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</si>
  <si>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</si>
  <si>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</si>
  <si>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</si>
  <si>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</si>
  <si>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</si>
  <si>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</si>
  <si>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出資金</t>
  </si>
  <si>
    <t>従業員に対する長期貸付金</t>
  </si>
  <si>
    <t>関係会社長期貸付金</t>
  </si>
  <si>
    <t>破産更生債権等</t>
  </si>
  <si>
    <t>長期前払費用</t>
  </si>
  <si>
    <t>前払年金費用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</si>
  <si>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</si>
  <si>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</si>
  <si>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</si>
  <si>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</si>
  <si>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</si>
  <si>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</si>
  <si>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</si>
  <si>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1年内償還予定の社債</t>
  </si>
  <si>
    <t>1年内償還予定の新株予約権付社債</t>
  </si>
  <si>
    <t>リース債務</t>
  </si>
  <si>
    <t>未払金</t>
  </si>
  <si>
    <t>未払費用</t>
  </si>
  <si>
    <t>未払法人税等</t>
  </si>
  <si>
    <t>預り金</t>
  </si>
  <si>
    <t>関係会社預り金</t>
  </si>
  <si>
    <t>設備関係支払手形</t>
  </si>
  <si>
    <t>流動負債</t>
  </si>
  <si>
    <t>社債</t>
  </si>
  <si>
    <t>新株予約権付社債</t>
  </si>
  <si>
    <t>長期借入金</t>
  </si>
  <si>
    <t>長期未払金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</si>
  <si>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</si>
  <si>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</si>
  <si>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</si>
  <si>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</si>
  <si>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</si>
  <si>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</si>
  <si>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</si>
  <si>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</si>
  <si>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</si>
  <si>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</si>
  <si>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</si>
  <si>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</si>
  <si>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</si>
  <si>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</si>
  <si>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</si>
  <si>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</si>
  <si>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新株予約権</t>
  </si>
  <si>
    <t>純資産</t>
  </si>
  <si>
    <t>負債純資産</t>
  </si>
  <si>
    <t>証券コード</t>
  </si>
  <si>
    <t>企業名</t>
  </si>
  <si>
    <t>日本ハム株式会社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</si>
  <si>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</si>
  <si>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</si>
  <si>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</si>
  <si>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</si>
  <si>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</si>
  <si>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</si>
  <si>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</si>
  <si>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</si>
  <si>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</si>
  <si>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</si>
  <si>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</si>
  <si>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当期製品製造原価</t>
  </si>
  <si>
    <t>当期商品仕入高</t>
  </si>
  <si>
    <t>合計</t>
  </si>
  <si>
    <t>他勘定振替高</t>
  </si>
  <si>
    <t>商品及び製品期末たな卸高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</si>
  <si>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</si>
  <si>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</si>
  <si>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</si>
  <si>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</si>
  <si>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</si>
  <si>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</si>
  <si>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不動産賃貸料</t>
  </si>
  <si>
    <t>雑収益</t>
  </si>
  <si>
    <t>営業外収益</t>
  </si>
  <si>
    <t>支払利息</t>
  </si>
  <si>
    <t>社債利息</t>
  </si>
  <si>
    <t>賃貸費用</t>
  </si>
  <si>
    <t>雑損失</t>
  </si>
  <si>
    <t>営業外費用</t>
  </si>
  <si>
    <t>経常利益</t>
  </si>
  <si>
    <t>固定資産売却益</t>
  </si>
  <si>
    <t>特別利益</t>
  </si>
  <si>
    <t>固定資産売却損</t>
  </si>
  <si>
    <t>固定資産廃棄損</t>
  </si>
  <si>
    <t>特別退職金</t>
  </si>
  <si>
    <t>貸倒引当金繰入額</t>
  </si>
  <si>
    <t>減損損失</t>
  </si>
  <si>
    <t>投資有価証券評価損</t>
  </si>
  <si>
    <t>本社移転費用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</si>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</sst>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G5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100</v>
      </c>
      <c r="B2" s="14">
        <v>2282</v>
      </c>
      <c r="C2" s="14"/>
      <c r="D2" s="14"/>
      <c r="E2" s="14"/>
      <c r="F2" s="14"/>
      <c r="G2" s="14"/>
    </row>
    <row r="3" spans="1:7" ht="12" thickBot="1">
      <c r="A3" s="11" t="s">
        <v>101</v>
      </c>
      <c r="B3" s="1" t="s">
        <v>102</v>
      </c>
      <c r="C3" s="1"/>
      <c r="D3" s="1"/>
      <c r="E3" s="1"/>
      <c r="F3" s="1"/>
      <c r="G3" s="1"/>
    </row>
    <row r="4" spans="1:7" ht="12" thickTop="1">
      <c r="A4" s="10" t="s">
        <v>0</v>
      </c>
      <c r="B4" s="15" t="str">
        <f>HYPERLINK("http://www.kabupro.jp/mark/20130627/S000DN3E.htm","有価証券報告書")</f>
        <v>有価証券報告書</v>
      </c>
      <c r="C4" s="15" t="str">
        <f>HYPERLINK("http://www.kabupro.jp/mark/20130627/S000DN3E.htm","有価証券報告書")</f>
        <v>有価証券報告書</v>
      </c>
      <c r="D4" s="15" t="str">
        <f>HYPERLINK("http://www.kabupro.jp/mark/20120628/S000B966.htm","有価証券報告書")</f>
        <v>有価証券報告書</v>
      </c>
      <c r="E4" s="15" t="str">
        <f>HYPERLINK("http://www.kabupro.jp/mark/20110627/S0008MQI.htm","有価証券報告書")</f>
        <v>有価証券報告書</v>
      </c>
      <c r="F4" s="15" t="str">
        <f>HYPERLINK("http://www.kabupro.jp/mark/20100628/S000620A.htm","有価証券報告書")</f>
        <v>有価証券報告書</v>
      </c>
      <c r="G4" s="15" t="str">
        <f>HYPERLINK("http://www.kabupro.jp/mark/20090626/S0003EIT.htm","有価証券報告書")</f>
        <v>有価証券報告書</v>
      </c>
    </row>
    <row r="5" spans="1:7" ht="12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13</v>
      </c>
      <c r="F5" s="1" t="s">
        <v>15</v>
      </c>
      <c r="G5" s="1" t="s">
        <v>17</v>
      </c>
    </row>
    <row r="6" spans="1:7" ht="12.75" thickBot="1" thickTop="1">
      <c r="A6" s="10" t="s">
        <v>2</v>
      </c>
      <c r="B6" s="18" t="s">
        <v>149</v>
      </c>
      <c r="C6" s="19"/>
      <c r="D6" s="19"/>
      <c r="E6" s="19"/>
      <c r="F6" s="19"/>
      <c r="G6" s="19"/>
    </row>
    <row r="7" spans="1:7" ht="12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  <c r="F7" s="16" t="s">
        <v>8</v>
      </c>
      <c r="G7" s="16" t="s">
        <v>8</v>
      </c>
    </row>
    <row r="8" spans="1:7" ht="11.25">
      <c r="A8" s="13" t="s">
        <v>4</v>
      </c>
      <c r="B8" s="17" t="s">
        <v>106</v>
      </c>
      <c r="C8" s="17" t="s">
        <v>107</v>
      </c>
      <c r="D8" s="17" t="s">
        <v>108</v>
      </c>
      <c r="E8" s="17" t="s">
        <v>109</v>
      </c>
      <c r="F8" s="17" t="s">
        <v>110</v>
      </c>
      <c r="G8" s="17" t="s">
        <v>111</v>
      </c>
    </row>
    <row r="9" spans="1:7" ht="11.2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14</v>
      </c>
      <c r="F9" s="17" t="s">
        <v>16</v>
      </c>
      <c r="G9" s="17" t="s">
        <v>18</v>
      </c>
    </row>
    <row r="10" spans="1:7" ht="12" thickBot="1">
      <c r="A10" s="13" t="s">
        <v>6</v>
      </c>
      <c r="B10" s="17" t="s">
        <v>20</v>
      </c>
      <c r="C10" s="17" t="s">
        <v>20</v>
      </c>
      <c r="D10" s="17" t="s">
        <v>20</v>
      </c>
      <c r="E10" s="17" t="s">
        <v>20</v>
      </c>
      <c r="F10" s="17" t="s">
        <v>20</v>
      </c>
      <c r="G10" s="17" t="s">
        <v>20</v>
      </c>
    </row>
    <row r="11" spans="1:7" ht="12" thickTop="1">
      <c r="A11" s="26" t="s">
        <v>112</v>
      </c>
      <c r="B11" s="21">
        <v>671356</v>
      </c>
      <c r="C11" s="21">
        <v>685862</v>
      </c>
      <c r="D11" s="21">
        <v>668973</v>
      </c>
      <c r="E11" s="21">
        <v>636541</v>
      </c>
      <c r="F11" s="21">
        <v>685136</v>
      </c>
      <c r="G11" s="21">
        <v>662840</v>
      </c>
    </row>
    <row r="12" spans="1:7" ht="11.25">
      <c r="A12" s="6" t="s">
        <v>113</v>
      </c>
      <c r="B12" s="22">
        <v>33332</v>
      </c>
      <c r="C12" s="22">
        <v>28756</v>
      </c>
      <c r="D12" s="22">
        <v>25088</v>
      </c>
      <c r="E12" s="22">
        <v>35111</v>
      </c>
      <c r="F12" s="22">
        <v>27571</v>
      </c>
      <c r="G12" s="22">
        <v>30486</v>
      </c>
    </row>
    <row r="13" spans="1:7" ht="11.25">
      <c r="A13" s="6" t="s">
        <v>114</v>
      </c>
      <c r="B13" s="22">
        <v>44999</v>
      </c>
      <c r="C13" s="22">
        <v>72185</v>
      </c>
      <c r="D13" s="22">
        <v>72119</v>
      </c>
      <c r="E13" s="22">
        <v>73694</v>
      </c>
      <c r="F13" s="22">
        <v>75799</v>
      </c>
      <c r="G13" s="22">
        <v>74325</v>
      </c>
    </row>
    <row r="14" spans="1:7" ht="11.25">
      <c r="A14" s="6" t="s">
        <v>115</v>
      </c>
      <c r="B14" s="22">
        <v>547936</v>
      </c>
      <c r="C14" s="22">
        <v>547414</v>
      </c>
      <c r="D14" s="22">
        <v>522647</v>
      </c>
      <c r="E14" s="22">
        <v>478399</v>
      </c>
      <c r="F14" s="22">
        <v>549114</v>
      </c>
      <c r="G14" s="22">
        <v>514461</v>
      </c>
    </row>
    <row r="15" spans="1:7" ht="11.25">
      <c r="A15" s="6" t="s">
        <v>116</v>
      </c>
      <c r="B15" s="22">
        <v>626267</v>
      </c>
      <c r="C15" s="22">
        <v>648355</v>
      </c>
      <c r="D15" s="22">
        <v>619854</v>
      </c>
      <c r="E15" s="22">
        <v>587204</v>
      </c>
      <c r="F15" s="22">
        <v>652484</v>
      </c>
      <c r="G15" s="22">
        <v>619272</v>
      </c>
    </row>
    <row r="16" spans="1:7" ht="11.25">
      <c r="A16" s="6" t="s">
        <v>117</v>
      </c>
      <c r="B16" s="22">
        <v>1871</v>
      </c>
      <c r="C16" s="22">
        <v>1120</v>
      </c>
      <c r="D16" s="22">
        <v>1233</v>
      </c>
      <c r="E16" s="22">
        <v>947</v>
      </c>
      <c r="F16" s="22">
        <v>1174</v>
      </c>
      <c r="G16" s="22">
        <v>1015</v>
      </c>
    </row>
    <row r="17" spans="1:7" ht="11.25">
      <c r="A17" s="6" t="s">
        <v>118</v>
      </c>
      <c r="B17" s="22">
        <v>27749</v>
      </c>
      <c r="C17" s="22">
        <v>33332</v>
      </c>
      <c r="D17" s="22">
        <v>28756</v>
      </c>
      <c r="E17" s="22">
        <v>25088</v>
      </c>
      <c r="F17" s="22">
        <v>35111</v>
      </c>
      <c r="G17" s="22">
        <v>27571</v>
      </c>
    </row>
    <row r="18" spans="1:7" ht="11.25">
      <c r="A18" s="6" t="s">
        <v>119</v>
      </c>
      <c r="B18" s="22">
        <v>596647</v>
      </c>
      <c r="C18" s="22">
        <v>613903</v>
      </c>
      <c r="D18" s="22">
        <v>589865</v>
      </c>
      <c r="E18" s="22">
        <v>561169</v>
      </c>
      <c r="F18" s="22">
        <v>616199</v>
      </c>
      <c r="G18" s="22">
        <v>590686</v>
      </c>
    </row>
    <row r="19" spans="1:7" ht="11.25">
      <c r="A19" s="7" t="s">
        <v>120</v>
      </c>
      <c r="B19" s="22">
        <v>74709</v>
      </c>
      <c r="C19" s="22">
        <v>71959</v>
      </c>
      <c r="D19" s="22">
        <v>79108</v>
      </c>
      <c r="E19" s="22">
        <v>75372</v>
      </c>
      <c r="F19" s="22">
        <v>68937</v>
      </c>
      <c r="G19" s="22">
        <v>72154</v>
      </c>
    </row>
    <row r="20" spans="1:7" ht="11.25">
      <c r="A20" s="7" t="s">
        <v>121</v>
      </c>
      <c r="B20" s="22">
        <v>68277</v>
      </c>
      <c r="C20" s="22">
        <v>68975</v>
      </c>
      <c r="D20" s="22">
        <v>70743</v>
      </c>
      <c r="E20" s="22">
        <v>70829</v>
      </c>
      <c r="F20" s="22">
        <v>67843</v>
      </c>
      <c r="G20" s="22">
        <v>67281</v>
      </c>
    </row>
    <row r="21" spans="1:7" ht="12" thickBot="1">
      <c r="A21" s="25" t="s">
        <v>122</v>
      </c>
      <c r="B21" s="23">
        <v>6432</v>
      </c>
      <c r="C21" s="23">
        <v>2984</v>
      </c>
      <c r="D21" s="23">
        <v>8365</v>
      </c>
      <c r="E21" s="23">
        <v>4543</v>
      </c>
      <c r="F21" s="23">
        <v>1094</v>
      </c>
      <c r="G21" s="23">
        <v>4873</v>
      </c>
    </row>
    <row r="22" spans="1:7" ht="12" thickTop="1">
      <c r="A22" s="6" t="s">
        <v>123</v>
      </c>
      <c r="B22" s="22">
        <v>1733</v>
      </c>
      <c r="C22" s="22">
        <v>1376</v>
      </c>
      <c r="D22" s="22">
        <v>1436</v>
      </c>
      <c r="E22" s="22">
        <v>1455</v>
      </c>
      <c r="F22" s="22">
        <v>1657</v>
      </c>
      <c r="G22" s="22">
        <v>1624</v>
      </c>
    </row>
    <row r="23" spans="1:7" ht="11.25">
      <c r="A23" s="6" t="s">
        <v>124</v>
      </c>
      <c r="B23" s="22">
        <v>9997</v>
      </c>
      <c r="C23" s="22">
        <v>5957</v>
      </c>
      <c r="D23" s="22">
        <v>6100</v>
      </c>
      <c r="E23" s="22">
        <v>9287</v>
      </c>
      <c r="F23" s="22">
        <v>3190</v>
      </c>
      <c r="G23" s="22">
        <v>7227</v>
      </c>
    </row>
    <row r="24" spans="1:7" ht="11.25">
      <c r="A24" s="6" t="s">
        <v>125</v>
      </c>
      <c r="B24" s="22">
        <v>1126</v>
      </c>
      <c r="C24" s="22">
        <v>1268</v>
      </c>
      <c r="D24" s="22">
        <v>1343</v>
      </c>
      <c r="E24" s="22">
        <v>1469</v>
      </c>
      <c r="F24" s="22">
        <v>1543</v>
      </c>
      <c r="G24" s="22">
        <v>1562</v>
      </c>
    </row>
    <row r="25" spans="1:7" ht="11.25">
      <c r="A25" s="6" t="s">
        <v>126</v>
      </c>
      <c r="B25" s="22">
        <v>1074</v>
      </c>
      <c r="C25" s="22">
        <v>763</v>
      </c>
      <c r="D25" s="22">
        <v>1040</v>
      </c>
      <c r="E25" s="22">
        <v>1537</v>
      </c>
      <c r="F25" s="22">
        <v>939</v>
      </c>
      <c r="G25" s="22">
        <v>795</v>
      </c>
    </row>
    <row r="26" spans="1:7" ht="11.25">
      <c r="A26" s="6" t="s">
        <v>127</v>
      </c>
      <c r="B26" s="22">
        <v>13930</v>
      </c>
      <c r="C26" s="22">
        <v>9364</v>
      </c>
      <c r="D26" s="22">
        <v>9919</v>
      </c>
      <c r="E26" s="22">
        <v>13748</v>
      </c>
      <c r="F26" s="22">
        <v>7329</v>
      </c>
      <c r="G26" s="22">
        <v>11208</v>
      </c>
    </row>
    <row r="27" spans="1:7" ht="11.25">
      <c r="A27" s="6" t="s">
        <v>128</v>
      </c>
      <c r="B27" s="22">
        <v>488</v>
      </c>
      <c r="C27" s="22">
        <v>493</v>
      </c>
      <c r="D27" s="22">
        <v>855</v>
      </c>
      <c r="E27" s="22">
        <v>816</v>
      </c>
      <c r="F27" s="22">
        <v>856</v>
      </c>
      <c r="G27" s="22">
        <v>899</v>
      </c>
    </row>
    <row r="28" spans="1:7" ht="11.25">
      <c r="A28" s="6" t="s">
        <v>129</v>
      </c>
      <c r="B28" s="22">
        <v>491</v>
      </c>
      <c r="C28" s="22">
        <v>493</v>
      </c>
      <c r="D28" s="22">
        <v>491</v>
      </c>
      <c r="E28" s="22">
        <v>491</v>
      </c>
      <c r="F28" s="22">
        <v>594</v>
      </c>
      <c r="G28" s="22">
        <v>366</v>
      </c>
    </row>
    <row r="29" spans="1:7" ht="11.25">
      <c r="A29" s="6" t="s">
        <v>130</v>
      </c>
      <c r="B29" s="22">
        <v>813</v>
      </c>
      <c r="C29" s="22">
        <v>947</v>
      </c>
      <c r="D29" s="22">
        <v>1005</v>
      </c>
      <c r="E29" s="22">
        <v>1066</v>
      </c>
      <c r="F29" s="22">
        <v>1091</v>
      </c>
      <c r="G29" s="22">
        <v>1148</v>
      </c>
    </row>
    <row r="30" spans="1:7" ht="11.25">
      <c r="A30" s="6" t="s">
        <v>131</v>
      </c>
      <c r="B30" s="22">
        <v>435</v>
      </c>
      <c r="C30" s="22">
        <v>638</v>
      </c>
      <c r="D30" s="22">
        <v>625</v>
      </c>
      <c r="E30" s="22">
        <v>536</v>
      </c>
      <c r="F30" s="22">
        <v>708</v>
      </c>
      <c r="G30" s="22">
        <v>632</v>
      </c>
    </row>
    <row r="31" spans="1:7" ht="11.25">
      <c r="A31" s="6" t="s">
        <v>132</v>
      </c>
      <c r="B31" s="22">
        <v>2227</v>
      </c>
      <c r="C31" s="22">
        <v>2571</v>
      </c>
      <c r="D31" s="22">
        <v>2976</v>
      </c>
      <c r="E31" s="22">
        <v>2941</v>
      </c>
      <c r="F31" s="22">
        <v>4068</v>
      </c>
      <c r="G31" s="22">
        <v>3196</v>
      </c>
    </row>
    <row r="32" spans="1:7" ht="12" thickBot="1">
      <c r="A32" s="25" t="s">
        <v>133</v>
      </c>
      <c r="B32" s="23">
        <v>18135</v>
      </c>
      <c r="C32" s="23">
        <v>9777</v>
      </c>
      <c r="D32" s="23">
        <v>15308</v>
      </c>
      <c r="E32" s="23">
        <v>15350</v>
      </c>
      <c r="F32" s="23">
        <v>4355</v>
      </c>
      <c r="G32" s="23">
        <v>12885</v>
      </c>
    </row>
    <row r="33" spans="1:7" ht="12" thickTop="1">
      <c r="A33" s="6" t="s">
        <v>134</v>
      </c>
      <c r="B33" s="22">
        <v>466</v>
      </c>
      <c r="C33" s="22">
        <v>577</v>
      </c>
      <c r="D33" s="22">
        <v>847</v>
      </c>
      <c r="E33" s="22">
        <v>369</v>
      </c>
      <c r="F33" s="22"/>
      <c r="G33" s="22">
        <v>200</v>
      </c>
    </row>
    <row r="34" spans="1:7" ht="11.25">
      <c r="A34" s="6" t="s">
        <v>31</v>
      </c>
      <c r="B34" s="22">
        <v>21</v>
      </c>
      <c r="C34" s="22">
        <v>40</v>
      </c>
      <c r="D34" s="22">
        <v>15</v>
      </c>
      <c r="E34" s="22"/>
      <c r="F34" s="22"/>
      <c r="G34" s="22"/>
    </row>
    <row r="35" spans="1:7" ht="11.25">
      <c r="A35" s="6" t="s">
        <v>135</v>
      </c>
      <c r="B35" s="22">
        <v>487</v>
      </c>
      <c r="C35" s="22">
        <v>617</v>
      </c>
      <c r="D35" s="22">
        <v>862</v>
      </c>
      <c r="E35" s="22">
        <v>369</v>
      </c>
      <c r="F35" s="22"/>
      <c r="G35" s="22">
        <v>200</v>
      </c>
    </row>
    <row r="36" spans="1:7" ht="11.25">
      <c r="A36" s="6" t="s">
        <v>136</v>
      </c>
      <c r="B36" s="22">
        <v>150</v>
      </c>
      <c r="C36" s="22">
        <v>168</v>
      </c>
      <c r="D36" s="22">
        <v>66</v>
      </c>
      <c r="E36" s="22">
        <v>76</v>
      </c>
      <c r="F36" s="22">
        <v>8</v>
      </c>
      <c r="G36" s="22">
        <v>48</v>
      </c>
    </row>
    <row r="37" spans="1:7" ht="11.25">
      <c r="A37" s="6" t="s">
        <v>137</v>
      </c>
      <c r="B37" s="22">
        <v>367</v>
      </c>
      <c r="C37" s="22">
        <v>166</v>
      </c>
      <c r="D37" s="22">
        <v>307</v>
      </c>
      <c r="E37" s="22">
        <v>173</v>
      </c>
      <c r="F37" s="22">
        <v>406</v>
      </c>
      <c r="G37" s="22">
        <v>315</v>
      </c>
    </row>
    <row r="38" spans="1:7" ht="11.25">
      <c r="A38" s="6" t="s">
        <v>138</v>
      </c>
      <c r="B38" s="22">
        <v>128</v>
      </c>
      <c r="C38" s="22">
        <v>106</v>
      </c>
      <c r="D38" s="22">
        <v>71</v>
      </c>
      <c r="E38" s="22">
        <v>221</v>
      </c>
      <c r="F38" s="22">
        <v>1746</v>
      </c>
      <c r="G38" s="22">
        <v>3396</v>
      </c>
    </row>
    <row r="39" spans="1:7" ht="11.25">
      <c r="A39" s="6" t="s">
        <v>139</v>
      </c>
      <c r="B39" s="22">
        <v>2887</v>
      </c>
      <c r="C39" s="22">
        <v>4987</v>
      </c>
      <c r="D39" s="22">
        <v>2052</v>
      </c>
      <c r="E39" s="22">
        <v>4649</v>
      </c>
      <c r="F39" s="22"/>
      <c r="G39" s="22"/>
    </row>
    <row r="40" spans="1:7" ht="11.25">
      <c r="A40" s="6" t="s">
        <v>140</v>
      </c>
      <c r="B40" s="22">
        <v>1578</v>
      </c>
      <c r="C40" s="22">
        <v>452</v>
      </c>
      <c r="D40" s="22">
        <v>1245</v>
      </c>
      <c r="E40" s="22">
        <v>581</v>
      </c>
      <c r="F40" s="22">
        <v>487</v>
      </c>
      <c r="G40" s="22"/>
    </row>
    <row r="41" spans="1:7" ht="11.25">
      <c r="A41" s="6" t="s">
        <v>141</v>
      </c>
      <c r="B41" s="22">
        <v>77</v>
      </c>
      <c r="C41" s="22">
        <v>698</v>
      </c>
      <c r="D41" s="22">
        <v>725</v>
      </c>
      <c r="E41" s="22"/>
      <c r="F41" s="22"/>
      <c r="G41" s="22"/>
    </row>
    <row r="42" spans="1:7" ht="11.25">
      <c r="A42" s="6" t="s">
        <v>142</v>
      </c>
      <c r="B42" s="22">
        <v>1304</v>
      </c>
      <c r="C42" s="22"/>
      <c r="D42" s="22"/>
      <c r="E42" s="22"/>
      <c r="F42" s="22"/>
      <c r="G42" s="22"/>
    </row>
    <row r="43" spans="1:7" ht="11.25">
      <c r="A43" s="6" t="s">
        <v>31</v>
      </c>
      <c r="B43" s="22">
        <v>123</v>
      </c>
      <c r="C43" s="22">
        <v>68</v>
      </c>
      <c r="D43" s="22">
        <v>6</v>
      </c>
      <c r="E43" s="22">
        <v>604</v>
      </c>
      <c r="F43" s="22">
        <v>841</v>
      </c>
      <c r="G43" s="22">
        <v>471</v>
      </c>
    </row>
    <row r="44" spans="1:7" ht="11.25">
      <c r="A44" s="6" t="s">
        <v>143</v>
      </c>
      <c r="B44" s="22">
        <v>6614</v>
      </c>
      <c r="C44" s="22">
        <v>6645</v>
      </c>
      <c r="D44" s="22">
        <v>5487</v>
      </c>
      <c r="E44" s="22">
        <v>9086</v>
      </c>
      <c r="F44" s="22">
        <v>5010</v>
      </c>
      <c r="G44" s="22">
        <v>5822</v>
      </c>
    </row>
    <row r="45" spans="1:7" ht="11.25">
      <c r="A45" s="7" t="s">
        <v>144</v>
      </c>
      <c r="B45" s="22">
        <v>12008</v>
      </c>
      <c r="C45" s="22">
        <v>3749</v>
      </c>
      <c r="D45" s="22">
        <v>10683</v>
      </c>
      <c r="E45" s="22">
        <v>6633</v>
      </c>
      <c r="F45" s="22">
        <v>-655</v>
      </c>
      <c r="G45" s="22">
        <v>7263</v>
      </c>
    </row>
    <row r="46" spans="1:7" ht="11.25">
      <c r="A46" s="7" t="s">
        <v>145</v>
      </c>
      <c r="B46" s="22">
        <v>2851</v>
      </c>
      <c r="C46" s="22">
        <v>1115</v>
      </c>
      <c r="D46" s="22">
        <v>3233</v>
      </c>
      <c r="E46" s="22">
        <v>679</v>
      </c>
      <c r="F46" s="22">
        <v>-3477</v>
      </c>
      <c r="G46" s="22">
        <v>-2769</v>
      </c>
    </row>
    <row r="47" spans="1:7" ht="11.25">
      <c r="A47" s="7" t="s">
        <v>146</v>
      </c>
      <c r="B47" s="22">
        <v>-533</v>
      </c>
      <c r="C47" s="22">
        <v>849</v>
      </c>
      <c r="D47" s="22">
        <v>185</v>
      </c>
      <c r="E47" s="22">
        <v>1054</v>
      </c>
      <c r="F47" s="22">
        <v>1608</v>
      </c>
      <c r="G47" s="22">
        <v>4329</v>
      </c>
    </row>
    <row r="48" spans="1:7" ht="11.25">
      <c r="A48" s="7" t="s">
        <v>147</v>
      </c>
      <c r="B48" s="22">
        <v>2318</v>
      </c>
      <c r="C48" s="22">
        <v>1964</v>
      </c>
      <c r="D48" s="22">
        <v>3418</v>
      </c>
      <c r="E48" s="22">
        <v>1733</v>
      </c>
      <c r="F48" s="22">
        <v>-1869</v>
      </c>
      <c r="G48" s="22">
        <v>1560</v>
      </c>
    </row>
    <row r="49" spans="1:7" ht="12" thickBot="1">
      <c r="A49" s="7" t="s">
        <v>148</v>
      </c>
      <c r="B49" s="22">
        <v>9690</v>
      </c>
      <c r="C49" s="22">
        <v>1785</v>
      </c>
      <c r="D49" s="22">
        <v>7265</v>
      </c>
      <c r="E49" s="22">
        <v>4900</v>
      </c>
      <c r="F49" s="22">
        <v>1214</v>
      </c>
      <c r="G49" s="22">
        <v>5703</v>
      </c>
    </row>
    <row r="50" spans="1:7" ht="12" thickTop="1">
      <c r="A50" s="8"/>
      <c r="B50" s="24"/>
      <c r="C50" s="24"/>
      <c r="D50" s="24"/>
      <c r="E50" s="24"/>
      <c r="F50" s="24"/>
      <c r="G50" s="24"/>
    </row>
    <row r="52" ht="11.25">
      <c r="A52" s="20" t="s">
        <v>104</v>
      </c>
    </row>
    <row r="53" ht="11.25">
      <c r="A53" s="20" t="s">
        <v>105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10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100</v>
      </c>
      <c r="B2" s="14">
        <v>2282</v>
      </c>
      <c r="C2" s="14"/>
      <c r="D2" s="14"/>
      <c r="E2" s="14"/>
      <c r="F2" s="14"/>
      <c r="G2" s="14"/>
    </row>
    <row r="3" spans="1:7" ht="12" thickBot="1">
      <c r="A3" s="11" t="s">
        <v>101</v>
      </c>
      <c r="B3" s="1" t="s">
        <v>102</v>
      </c>
      <c r="C3" s="1"/>
      <c r="D3" s="1"/>
      <c r="E3" s="1"/>
      <c r="F3" s="1"/>
      <c r="G3" s="1"/>
    </row>
    <row r="4" spans="1:7" ht="12" thickTop="1">
      <c r="A4" s="10" t="s">
        <v>0</v>
      </c>
      <c r="B4" s="15" t="str">
        <f>HYPERLINK("http://www.kabupro.jp/mark/20130627/S000DN3E.htm","有価証券報告書")</f>
        <v>有価証券報告書</v>
      </c>
      <c r="C4" s="15" t="str">
        <f>HYPERLINK("http://www.kabupro.jp/mark/20130627/S000DN3E.htm","有価証券報告書")</f>
        <v>有価証券報告書</v>
      </c>
      <c r="D4" s="15" t="str">
        <f>HYPERLINK("http://www.kabupro.jp/mark/20120628/S000B966.htm","有価証券報告書")</f>
        <v>有価証券報告書</v>
      </c>
      <c r="E4" s="15" t="str">
        <f>HYPERLINK("http://www.kabupro.jp/mark/20110627/S0008MQI.htm","有価証券報告書")</f>
        <v>有価証券報告書</v>
      </c>
      <c r="F4" s="15" t="str">
        <f>HYPERLINK("http://www.kabupro.jp/mark/20100628/S000620A.htm","有価証券報告書")</f>
        <v>有価証券報告書</v>
      </c>
      <c r="G4" s="15" t="str">
        <f>HYPERLINK("http://www.kabupro.jp/mark/20090626/S0003EIT.htm","有価証券報告書")</f>
        <v>有価証券報告書</v>
      </c>
    </row>
    <row r="5" spans="1:7" ht="12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13</v>
      </c>
      <c r="F5" s="1" t="s">
        <v>15</v>
      </c>
      <c r="G5" s="1" t="s">
        <v>17</v>
      </c>
    </row>
    <row r="6" spans="1:7" ht="12.75" thickBot="1" thickTop="1">
      <c r="A6" s="10" t="s">
        <v>2</v>
      </c>
      <c r="B6" s="18" t="s">
        <v>103</v>
      </c>
      <c r="C6" s="19"/>
      <c r="D6" s="19"/>
      <c r="E6" s="19"/>
      <c r="F6" s="19"/>
      <c r="G6" s="19"/>
    </row>
    <row r="7" spans="1:7" ht="12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  <c r="F7" s="16" t="s">
        <v>8</v>
      </c>
      <c r="G7" s="16" t="s">
        <v>8</v>
      </c>
    </row>
    <row r="8" spans="1:7" ht="11.25">
      <c r="A8" s="13" t="s">
        <v>4</v>
      </c>
      <c r="B8" s="17"/>
      <c r="C8" s="17"/>
      <c r="D8" s="17"/>
      <c r="E8" s="17"/>
      <c r="F8" s="17"/>
      <c r="G8" s="17"/>
    </row>
    <row r="9" spans="1:7" ht="11.2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14</v>
      </c>
      <c r="F9" s="17" t="s">
        <v>16</v>
      </c>
      <c r="G9" s="17" t="s">
        <v>18</v>
      </c>
    </row>
    <row r="10" spans="1:7" ht="12" thickBot="1">
      <c r="A10" s="13" t="s">
        <v>6</v>
      </c>
      <c r="B10" s="17" t="s">
        <v>20</v>
      </c>
      <c r="C10" s="17" t="s">
        <v>20</v>
      </c>
      <c r="D10" s="17" t="s">
        <v>20</v>
      </c>
      <c r="E10" s="17" t="s">
        <v>20</v>
      </c>
      <c r="F10" s="17" t="s">
        <v>20</v>
      </c>
      <c r="G10" s="17" t="s">
        <v>20</v>
      </c>
    </row>
    <row r="11" spans="1:7" ht="12" thickTop="1">
      <c r="A11" s="9" t="s">
        <v>19</v>
      </c>
      <c r="B11" s="21">
        <v>21492</v>
      </c>
      <c r="C11" s="21">
        <v>49799</v>
      </c>
      <c r="D11" s="21">
        <v>37568</v>
      </c>
      <c r="E11" s="21">
        <v>29282</v>
      </c>
      <c r="F11" s="21">
        <v>28472</v>
      </c>
      <c r="G11" s="21">
        <v>32164</v>
      </c>
    </row>
    <row r="12" spans="1:7" ht="11.25">
      <c r="A12" s="2" t="s">
        <v>21</v>
      </c>
      <c r="B12" s="22">
        <v>278</v>
      </c>
      <c r="C12" s="22">
        <v>304</v>
      </c>
      <c r="D12" s="22">
        <v>239</v>
      </c>
      <c r="E12" s="22">
        <v>226</v>
      </c>
      <c r="F12" s="22">
        <v>269</v>
      </c>
      <c r="G12" s="22">
        <v>328</v>
      </c>
    </row>
    <row r="13" spans="1:7" ht="11.25">
      <c r="A13" s="2" t="s">
        <v>22</v>
      </c>
      <c r="B13" s="22">
        <v>84648</v>
      </c>
      <c r="C13" s="22">
        <v>88030</v>
      </c>
      <c r="D13" s="22">
        <v>85188</v>
      </c>
      <c r="E13" s="22">
        <v>80198</v>
      </c>
      <c r="F13" s="22">
        <v>77175</v>
      </c>
      <c r="G13" s="22">
        <v>81361</v>
      </c>
    </row>
    <row r="14" spans="1:7" ht="11.25">
      <c r="A14" s="2" t="s">
        <v>23</v>
      </c>
      <c r="B14" s="22">
        <v>30200</v>
      </c>
      <c r="C14" s="22">
        <v>5200</v>
      </c>
      <c r="D14" s="22">
        <v>30197</v>
      </c>
      <c r="E14" s="22">
        <v>52245</v>
      </c>
      <c r="F14" s="22">
        <v>9998</v>
      </c>
      <c r="G14" s="22">
        <v>8300</v>
      </c>
    </row>
    <row r="15" spans="1:7" ht="11.25">
      <c r="A15" s="2" t="s">
        <v>24</v>
      </c>
      <c r="B15" s="22">
        <v>27749</v>
      </c>
      <c r="C15" s="22">
        <v>33332</v>
      </c>
      <c r="D15" s="22">
        <v>28756</v>
      </c>
      <c r="E15" s="22">
        <v>25088</v>
      </c>
      <c r="F15" s="22">
        <v>35111</v>
      </c>
      <c r="G15" s="22">
        <v>27571</v>
      </c>
    </row>
    <row r="16" spans="1:7" ht="11.25">
      <c r="A16" s="2" t="s">
        <v>25</v>
      </c>
      <c r="B16" s="22">
        <v>69</v>
      </c>
      <c r="C16" s="22">
        <v>478</v>
      </c>
      <c r="D16" s="22">
        <v>466</v>
      </c>
      <c r="E16" s="22">
        <v>487</v>
      </c>
      <c r="F16" s="22">
        <v>460</v>
      </c>
      <c r="G16" s="22">
        <v>478</v>
      </c>
    </row>
    <row r="17" spans="1:7" ht="11.25">
      <c r="A17" s="2" t="s">
        <v>26</v>
      </c>
      <c r="B17" s="22">
        <v>9264</v>
      </c>
      <c r="C17" s="22">
        <v>12345</v>
      </c>
      <c r="D17" s="22">
        <v>11558</v>
      </c>
      <c r="E17" s="22">
        <v>10753</v>
      </c>
      <c r="F17" s="22">
        <v>14059</v>
      </c>
      <c r="G17" s="22"/>
    </row>
    <row r="18" spans="1:7" ht="11.25">
      <c r="A18" s="2" t="s">
        <v>27</v>
      </c>
      <c r="B18" s="22">
        <v>568</v>
      </c>
      <c r="C18" s="22">
        <v>617</v>
      </c>
      <c r="D18" s="22">
        <v>553</v>
      </c>
      <c r="E18" s="22">
        <v>644</v>
      </c>
      <c r="F18" s="22">
        <v>765</v>
      </c>
      <c r="G18" s="22">
        <v>692</v>
      </c>
    </row>
    <row r="19" spans="1:7" ht="11.25">
      <c r="A19" s="2" t="s">
        <v>28</v>
      </c>
      <c r="B19" s="22">
        <v>924</v>
      </c>
      <c r="C19" s="22">
        <v>1169</v>
      </c>
      <c r="D19" s="22">
        <v>1864</v>
      </c>
      <c r="E19" s="22">
        <v>1928</v>
      </c>
      <c r="F19" s="22">
        <v>2428</v>
      </c>
      <c r="G19" s="22">
        <v>3872</v>
      </c>
    </row>
    <row r="20" spans="1:7" ht="11.25">
      <c r="A20" s="2" t="s">
        <v>29</v>
      </c>
      <c r="B20" s="22">
        <v>88384</v>
      </c>
      <c r="C20" s="22">
        <v>75691</v>
      </c>
      <c r="D20" s="22">
        <v>75824</v>
      </c>
      <c r="E20" s="22">
        <v>67098</v>
      </c>
      <c r="F20" s="22">
        <v>75822</v>
      </c>
      <c r="G20" s="22">
        <v>83788</v>
      </c>
    </row>
    <row r="21" spans="1:7" ht="11.25">
      <c r="A21" s="2" t="s">
        <v>30</v>
      </c>
      <c r="B21" s="22">
        <v>8252</v>
      </c>
      <c r="C21" s="22">
        <v>8092</v>
      </c>
      <c r="D21" s="22">
        <v>8413</v>
      </c>
      <c r="E21" s="22">
        <v>7361</v>
      </c>
      <c r="F21" s="22">
        <v>8640</v>
      </c>
      <c r="G21" s="22"/>
    </row>
    <row r="22" spans="1:7" ht="11.25">
      <c r="A22" s="2" t="s">
        <v>31</v>
      </c>
      <c r="B22" s="22">
        <v>1033</v>
      </c>
      <c r="C22" s="22">
        <v>1462</v>
      </c>
      <c r="D22" s="22">
        <v>1170</v>
      </c>
      <c r="E22" s="22">
        <v>1116</v>
      </c>
      <c r="F22" s="22">
        <v>1211</v>
      </c>
      <c r="G22" s="22">
        <v>9986</v>
      </c>
    </row>
    <row r="23" spans="1:7" ht="11.25">
      <c r="A23" s="2" t="s">
        <v>32</v>
      </c>
      <c r="B23" s="22">
        <v>-10</v>
      </c>
      <c r="C23" s="22">
        <v>-332</v>
      </c>
      <c r="D23" s="22">
        <v>-403</v>
      </c>
      <c r="E23" s="22">
        <v>-294</v>
      </c>
      <c r="F23" s="22">
        <v>-333</v>
      </c>
      <c r="G23" s="22">
        <v>-48</v>
      </c>
    </row>
    <row r="24" spans="1:7" ht="11.25">
      <c r="A24" s="2" t="s">
        <v>33</v>
      </c>
      <c r="B24" s="22">
        <v>272851</v>
      </c>
      <c r="C24" s="22">
        <v>276187</v>
      </c>
      <c r="D24" s="22">
        <v>281393</v>
      </c>
      <c r="E24" s="22">
        <v>276132</v>
      </c>
      <c r="F24" s="22">
        <v>254077</v>
      </c>
      <c r="G24" s="22">
        <v>260649</v>
      </c>
    </row>
    <row r="25" spans="1:7" ht="11.25">
      <c r="A25" s="3" t="s">
        <v>34</v>
      </c>
      <c r="B25" s="22">
        <v>28648</v>
      </c>
      <c r="C25" s="22">
        <v>48647</v>
      </c>
      <c r="D25" s="22">
        <v>49695</v>
      </c>
      <c r="E25" s="22">
        <v>50683</v>
      </c>
      <c r="F25" s="22">
        <v>51459</v>
      </c>
      <c r="G25" s="22">
        <v>52548</v>
      </c>
    </row>
    <row r="26" spans="1:7" ht="11.25">
      <c r="A26" s="4" t="s">
        <v>35</v>
      </c>
      <c r="B26" s="22">
        <v>-18568</v>
      </c>
      <c r="C26" s="22">
        <v>-32049</v>
      </c>
      <c r="D26" s="22">
        <v>-32094</v>
      </c>
      <c r="E26" s="22">
        <v>-32229</v>
      </c>
      <c r="F26" s="22">
        <v>-31568</v>
      </c>
      <c r="G26" s="22">
        <v>-31024</v>
      </c>
    </row>
    <row r="27" spans="1:7" ht="11.25">
      <c r="A27" s="4" t="s">
        <v>36</v>
      </c>
      <c r="B27" s="22">
        <v>10080</v>
      </c>
      <c r="C27" s="22">
        <v>16598</v>
      </c>
      <c r="D27" s="22">
        <v>17601</v>
      </c>
      <c r="E27" s="22">
        <v>18454</v>
      </c>
      <c r="F27" s="22">
        <v>19891</v>
      </c>
      <c r="G27" s="22">
        <v>21524</v>
      </c>
    </row>
    <row r="28" spans="1:7" ht="11.25">
      <c r="A28" s="3" t="s">
        <v>37</v>
      </c>
      <c r="B28" s="22">
        <v>4925</v>
      </c>
      <c r="C28" s="22">
        <v>7740</v>
      </c>
      <c r="D28" s="22">
        <v>7571</v>
      </c>
      <c r="E28" s="22">
        <v>7611</v>
      </c>
      <c r="F28" s="22">
        <v>7581</v>
      </c>
      <c r="G28" s="22">
        <v>7695</v>
      </c>
    </row>
    <row r="29" spans="1:7" ht="11.25">
      <c r="A29" s="4" t="s">
        <v>35</v>
      </c>
      <c r="B29" s="22">
        <v>-3477</v>
      </c>
      <c r="C29" s="22">
        <v>-5492</v>
      </c>
      <c r="D29" s="22">
        <v>-5416</v>
      </c>
      <c r="E29" s="22">
        <v>-5347</v>
      </c>
      <c r="F29" s="22">
        <v>-5190</v>
      </c>
      <c r="G29" s="22">
        <v>-5107</v>
      </c>
    </row>
    <row r="30" spans="1:7" ht="11.25">
      <c r="A30" s="4" t="s">
        <v>38</v>
      </c>
      <c r="B30" s="22">
        <v>1448</v>
      </c>
      <c r="C30" s="22">
        <v>2248</v>
      </c>
      <c r="D30" s="22">
        <v>2155</v>
      </c>
      <c r="E30" s="22">
        <v>2264</v>
      </c>
      <c r="F30" s="22">
        <v>2391</v>
      </c>
      <c r="G30" s="22">
        <v>2588</v>
      </c>
    </row>
    <row r="31" spans="1:7" ht="11.25">
      <c r="A31" s="3" t="s">
        <v>39</v>
      </c>
      <c r="B31" s="22">
        <v>14701</v>
      </c>
      <c r="C31" s="22">
        <v>49377</v>
      </c>
      <c r="D31" s="22">
        <v>49485</v>
      </c>
      <c r="E31" s="22">
        <v>51340</v>
      </c>
      <c r="F31" s="22">
        <v>50661</v>
      </c>
      <c r="G31" s="22">
        <v>54368</v>
      </c>
    </row>
    <row r="32" spans="1:7" ht="11.25">
      <c r="A32" s="4" t="s">
        <v>35</v>
      </c>
      <c r="B32" s="22">
        <v>-12876</v>
      </c>
      <c r="C32" s="22">
        <v>-41665</v>
      </c>
      <c r="D32" s="22">
        <v>-41512</v>
      </c>
      <c r="E32" s="22">
        <v>-42700</v>
      </c>
      <c r="F32" s="22">
        <v>-41940</v>
      </c>
      <c r="G32" s="22">
        <v>-44638</v>
      </c>
    </row>
    <row r="33" spans="1:7" ht="11.25">
      <c r="A33" s="4" t="s">
        <v>40</v>
      </c>
      <c r="B33" s="22">
        <v>1825</v>
      </c>
      <c r="C33" s="22">
        <v>7712</v>
      </c>
      <c r="D33" s="22">
        <v>7973</v>
      </c>
      <c r="E33" s="22">
        <v>8640</v>
      </c>
      <c r="F33" s="22">
        <v>8721</v>
      </c>
      <c r="G33" s="22">
        <v>9730</v>
      </c>
    </row>
    <row r="34" spans="1:7" ht="11.25">
      <c r="A34" s="3" t="s">
        <v>41</v>
      </c>
      <c r="B34" s="22">
        <v>75</v>
      </c>
      <c r="C34" s="22">
        <v>1119</v>
      </c>
      <c r="D34" s="22">
        <v>1127</v>
      </c>
      <c r="E34" s="22">
        <v>1195</v>
      </c>
      <c r="F34" s="22">
        <v>1238</v>
      </c>
      <c r="G34" s="22">
        <v>1417</v>
      </c>
    </row>
    <row r="35" spans="1:7" ht="11.25">
      <c r="A35" s="4" t="s">
        <v>35</v>
      </c>
      <c r="B35" s="22">
        <v>-59</v>
      </c>
      <c r="C35" s="22">
        <v>-1092</v>
      </c>
      <c r="D35" s="22">
        <v>-1087</v>
      </c>
      <c r="E35" s="22">
        <v>-1137</v>
      </c>
      <c r="F35" s="22">
        <v>-1154</v>
      </c>
      <c r="G35" s="22">
        <v>-1309</v>
      </c>
    </row>
    <row r="36" spans="1:7" ht="11.25">
      <c r="A36" s="4" t="s">
        <v>42</v>
      </c>
      <c r="B36" s="22">
        <v>16</v>
      </c>
      <c r="C36" s="22">
        <v>27</v>
      </c>
      <c r="D36" s="22">
        <v>40</v>
      </c>
      <c r="E36" s="22">
        <v>58</v>
      </c>
      <c r="F36" s="22">
        <v>84</v>
      </c>
      <c r="G36" s="22">
        <v>108</v>
      </c>
    </row>
    <row r="37" spans="1:7" ht="11.25">
      <c r="A37" s="3" t="s">
        <v>43</v>
      </c>
      <c r="B37" s="22">
        <v>2519</v>
      </c>
      <c r="C37" s="22">
        <v>3923</v>
      </c>
      <c r="D37" s="22">
        <v>4131</v>
      </c>
      <c r="E37" s="22">
        <v>4454</v>
      </c>
      <c r="F37" s="22">
        <v>4501</v>
      </c>
      <c r="G37" s="22">
        <v>4540</v>
      </c>
    </row>
    <row r="38" spans="1:7" ht="11.25">
      <c r="A38" s="4" t="s">
        <v>35</v>
      </c>
      <c r="B38" s="22">
        <v>-2005</v>
      </c>
      <c r="C38" s="22">
        <v>-3531</v>
      </c>
      <c r="D38" s="22">
        <v>-3631</v>
      </c>
      <c r="E38" s="22">
        <v>-3789</v>
      </c>
      <c r="F38" s="22">
        <v>-3739</v>
      </c>
      <c r="G38" s="22">
        <v>-3783</v>
      </c>
    </row>
    <row r="39" spans="1:7" ht="11.25">
      <c r="A39" s="4" t="s">
        <v>44</v>
      </c>
      <c r="B39" s="22">
        <v>514</v>
      </c>
      <c r="C39" s="22">
        <v>392</v>
      </c>
      <c r="D39" s="22">
        <v>500</v>
      </c>
      <c r="E39" s="22">
        <v>665</v>
      </c>
      <c r="F39" s="22">
        <v>762</v>
      </c>
      <c r="G39" s="22">
        <v>757</v>
      </c>
    </row>
    <row r="40" spans="1:7" ht="11.25">
      <c r="A40" s="3" t="s">
        <v>45</v>
      </c>
      <c r="B40" s="22">
        <v>22749</v>
      </c>
      <c r="C40" s="22">
        <v>28805</v>
      </c>
      <c r="D40" s="22">
        <v>29473</v>
      </c>
      <c r="E40" s="22">
        <v>29206</v>
      </c>
      <c r="F40" s="22">
        <v>29727</v>
      </c>
      <c r="G40" s="22">
        <v>29727</v>
      </c>
    </row>
    <row r="41" spans="1:7" ht="11.25">
      <c r="A41" s="3" t="s">
        <v>46</v>
      </c>
      <c r="B41" s="22">
        <v>404</v>
      </c>
      <c r="C41" s="22">
        <v>1135</v>
      </c>
      <c r="D41" s="22">
        <v>992</v>
      </c>
      <c r="E41" s="22">
        <v>884</v>
      </c>
      <c r="F41" s="22">
        <v>702</v>
      </c>
      <c r="G41" s="22"/>
    </row>
    <row r="42" spans="1:7" ht="11.25">
      <c r="A42" s="4" t="s">
        <v>35</v>
      </c>
      <c r="B42" s="22">
        <v>-249</v>
      </c>
      <c r="C42" s="22">
        <v>-619</v>
      </c>
      <c r="D42" s="22">
        <v>-409</v>
      </c>
      <c r="E42" s="22">
        <v>-221</v>
      </c>
      <c r="F42" s="22">
        <v>-61</v>
      </c>
      <c r="G42" s="22"/>
    </row>
    <row r="43" spans="1:7" ht="11.25">
      <c r="A43" s="4" t="s">
        <v>46</v>
      </c>
      <c r="B43" s="22">
        <v>155</v>
      </c>
      <c r="C43" s="22">
        <v>516</v>
      </c>
      <c r="D43" s="22">
        <v>583</v>
      </c>
      <c r="E43" s="22">
        <v>663</v>
      </c>
      <c r="F43" s="22">
        <v>641</v>
      </c>
      <c r="G43" s="22"/>
    </row>
    <row r="44" spans="1:7" ht="11.25">
      <c r="A44" s="3" t="s">
        <v>47</v>
      </c>
      <c r="B44" s="22">
        <v>15</v>
      </c>
      <c r="C44" s="22">
        <v>149</v>
      </c>
      <c r="D44" s="22">
        <v>49</v>
      </c>
      <c r="E44" s="22">
        <v>114</v>
      </c>
      <c r="F44" s="22">
        <v>110</v>
      </c>
      <c r="G44" s="22">
        <v>117</v>
      </c>
    </row>
    <row r="45" spans="1:7" ht="11.25">
      <c r="A45" s="3" t="s">
        <v>48</v>
      </c>
      <c r="B45" s="22">
        <v>36802</v>
      </c>
      <c r="C45" s="22">
        <v>56447</v>
      </c>
      <c r="D45" s="22">
        <v>58374</v>
      </c>
      <c r="E45" s="22">
        <v>60064</v>
      </c>
      <c r="F45" s="22">
        <v>62327</v>
      </c>
      <c r="G45" s="22">
        <v>64551</v>
      </c>
    </row>
    <row r="46" spans="1:7" ht="11.25">
      <c r="A46" s="3" t="s">
        <v>49</v>
      </c>
      <c r="B46" s="22">
        <v>170</v>
      </c>
      <c r="C46" s="22">
        <v>170</v>
      </c>
      <c r="D46" s="22">
        <v>170</v>
      </c>
      <c r="E46" s="22">
        <v>61</v>
      </c>
      <c r="F46" s="22">
        <v>61</v>
      </c>
      <c r="G46" s="22">
        <v>61</v>
      </c>
    </row>
    <row r="47" spans="1:7" ht="11.25">
      <c r="A47" s="3" t="s">
        <v>50</v>
      </c>
      <c r="B47" s="22">
        <v>4572</v>
      </c>
      <c r="C47" s="22">
        <v>5629</v>
      </c>
      <c r="D47" s="22">
        <v>7044</v>
      </c>
      <c r="E47" s="22">
        <v>8319</v>
      </c>
      <c r="F47" s="22">
        <v>7843</v>
      </c>
      <c r="G47" s="22">
        <v>5480</v>
      </c>
    </row>
    <row r="48" spans="1:7" ht="11.25">
      <c r="A48" s="3" t="s">
        <v>46</v>
      </c>
      <c r="B48" s="22">
        <v>52</v>
      </c>
      <c r="C48" s="22">
        <v>9</v>
      </c>
      <c r="D48" s="22">
        <v>14</v>
      </c>
      <c r="E48" s="22">
        <v>18</v>
      </c>
      <c r="F48" s="22">
        <v>23</v>
      </c>
      <c r="G48" s="22"/>
    </row>
    <row r="49" spans="1:7" ht="11.25">
      <c r="A49" s="3" t="s">
        <v>31</v>
      </c>
      <c r="B49" s="22">
        <v>46</v>
      </c>
      <c r="C49" s="22">
        <v>73</v>
      </c>
      <c r="D49" s="22">
        <v>88</v>
      </c>
      <c r="E49" s="22">
        <v>122</v>
      </c>
      <c r="F49" s="22">
        <v>133</v>
      </c>
      <c r="G49" s="22">
        <v>147</v>
      </c>
    </row>
    <row r="50" spans="1:7" ht="11.25">
      <c r="A50" s="3" t="s">
        <v>51</v>
      </c>
      <c r="B50" s="22">
        <v>4840</v>
      </c>
      <c r="C50" s="22">
        <v>5881</v>
      </c>
      <c r="D50" s="22">
        <v>7316</v>
      </c>
      <c r="E50" s="22">
        <v>8520</v>
      </c>
      <c r="F50" s="22">
        <v>8060</v>
      </c>
      <c r="G50" s="22">
        <v>5688</v>
      </c>
    </row>
    <row r="51" spans="1:7" ht="11.25">
      <c r="A51" s="3" t="s">
        <v>52</v>
      </c>
      <c r="B51" s="22">
        <v>16091</v>
      </c>
      <c r="C51" s="22">
        <v>13998</v>
      </c>
      <c r="D51" s="22">
        <v>12668</v>
      </c>
      <c r="E51" s="22">
        <v>13865</v>
      </c>
      <c r="F51" s="22">
        <v>12581</v>
      </c>
      <c r="G51" s="22">
        <v>15452</v>
      </c>
    </row>
    <row r="52" spans="1:7" ht="11.25">
      <c r="A52" s="3" t="s">
        <v>53</v>
      </c>
      <c r="B52" s="22">
        <v>27934</v>
      </c>
      <c r="C52" s="22">
        <v>27738</v>
      </c>
      <c r="D52" s="22">
        <v>27240</v>
      </c>
      <c r="E52" s="22">
        <v>27251</v>
      </c>
      <c r="F52" s="22">
        <v>30030</v>
      </c>
      <c r="G52" s="22">
        <v>29820</v>
      </c>
    </row>
    <row r="53" spans="1:7" ht="11.25">
      <c r="A53" s="3" t="s">
        <v>54</v>
      </c>
      <c r="B53" s="22">
        <v>327</v>
      </c>
      <c r="C53" s="22">
        <v>330</v>
      </c>
      <c r="D53" s="22">
        <v>330</v>
      </c>
      <c r="E53" s="22">
        <v>330</v>
      </c>
      <c r="F53" s="22">
        <v>331</v>
      </c>
      <c r="G53" s="22">
        <v>331</v>
      </c>
    </row>
    <row r="54" spans="1:7" ht="11.25">
      <c r="A54" s="3" t="s">
        <v>55</v>
      </c>
      <c r="B54" s="22">
        <v>333</v>
      </c>
      <c r="C54" s="22">
        <v>403</v>
      </c>
      <c r="D54" s="22">
        <v>459</v>
      </c>
      <c r="E54" s="22">
        <v>488</v>
      </c>
      <c r="F54" s="22">
        <v>528</v>
      </c>
      <c r="G54" s="22">
        <v>504</v>
      </c>
    </row>
    <row r="55" spans="1:7" ht="11.25">
      <c r="A55" s="3" t="s">
        <v>56</v>
      </c>
      <c r="B55" s="22">
        <v>60667</v>
      </c>
      <c r="C55" s="22">
        <v>25435</v>
      </c>
      <c r="D55" s="22">
        <v>23337</v>
      </c>
      <c r="E55" s="22">
        <v>24890</v>
      </c>
      <c r="F55" s="22">
        <v>20497</v>
      </c>
      <c r="G55" s="22">
        <v>22812</v>
      </c>
    </row>
    <row r="56" spans="1:7" ht="11.25">
      <c r="A56" s="3" t="s">
        <v>57</v>
      </c>
      <c r="B56" s="22">
        <v>19</v>
      </c>
      <c r="C56" s="22">
        <v>31</v>
      </c>
      <c r="D56" s="22">
        <v>33</v>
      </c>
      <c r="E56" s="22">
        <v>43</v>
      </c>
      <c r="F56" s="22">
        <v>228</v>
      </c>
      <c r="G56" s="22">
        <v>231</v>
      </c>
    </row>
    <row r="57" spans="1:7" ht="11.25">
      <c r="A57" s="3" t="s">
        <v>58</v>
      </c>
      <c r="B57" s="22">
        <v>61</v>
      </c>
      <c r="C57" s="22">
        <v>77</v>
      </c>
      <c r="D57" s="22">
        <v>98</v>
      </c>
      <c r="E57" s="22">
        <v>122</v>
      </c>
      <c r="F57" s="22">
        <v>108</v>
      </c>
      <c r="G57" s="22">
        <v>132</v>
      </c>
    </row>
    <row r="58" spans="1:7" ht="11.25">
      <c r="A58" s="3" t="s">
        <v>59</v>
      </c>
      <c r="B58" s="22">
        <v>4784</v>
      </c>
      <c r="C58" s="22">
        <v>4999</v>
      </c>
      <c r="D58" s="22">
        <v>5909</v>
      </c>
      <c r="E58" s="22">
        <v>6861</v>
      </c>
      <c r="F58" s="22">
        <v>7316</v>
      </c>
      <c r="G58" s="22">
        <v>6794</v>
      </c>
    </row>
    <row r="59" spans="1:7" ht="11.25">
      <c r="A59" s="3" t="s">
        <v>28</v>
      </c>
      <c r="B59" s="22">
        <v>1409</v>
      </c>
      <c r="C59" s="22">
        <v>1301</v>
      </c>
      <c r="D59" s="22">
        <v>2116</v>
      </c>
      <c r="E59" s="22">
        <v>2017</v>
      </c>
      <c r="F59" s="22">
        <v>2695</v>
      </c>
      <c r="G59" s="22">
        <v>2055</v>
      </c>
    </row>
    <row r="60" spans="1:7" ht="11.25">
      <c r="A60" s="3" t="s">
        <v>31</v>
      </c>
      <c r="B60" s="22">
        <v>2901</v>
      </c>
      <c r="C60" s="22">
        <v>3296</v>
      </c>
      <c r="D60" s="22">
        <v>3519</v>
      </c>
      <c r="E60" s="22">
        <v>3616</v>
      </c>
      <c r="F60" s="22">
        <v>3702</v>
      </c>
      <c r="G60" s="22">
        <v>3320</v>
      </c>
    </row>
    <row r="61" spans="1:7" ht="11.25">
      <c r="A61" s="3" t="s">
        <v>32</v>
      </c>
      <c r="B61" s="22">
        <v>-15152</v>
      </c>
      <c r="C61" s="22">
        <v>-12009</v>
      </c>
      <c r="D61" s="22">
        <v>-6952</v>
      </c>
      <c r="E61" s="22">
        <v>-5529</v>
      </c>
      <c r="F61" s="22">
        <v>-1151</v>
      </c>
      <c r="G61" s="22">
        <v>-4327</v>
      </c>
    </row>
    <row r="62" spans="1:7" ht="11.25">
      <c r="A62" s="3" t="s">
        <v>60</v>
      </c>
      <c r="B62" s="22">
        <v>99374</v>
      </c>
      <c r="C62" s="22">
        <v>65599</v>
      </c>
      <c r="D62" s="22">
        <v>68795</v>
      </c>
      <c r="E62" s="22">
        <v>74016</v>
      </c>
      <c r="F62" s="22">
        <v>76953</v>
      </c>
      <c r="G62" s="22">
        <v>77238</v>
      </c>
    </row>
    <row r="63" spans="1:7" ht="11.25">
      <c r="A63" s="2" t="s">
        <v>61</v>
      </c>
      <c r="B63" s="22">
        <v>141016</v>
      </c>
      <c r="C63" s="22">
        <v>127927</v>
      </c>
      <c r="D63" s="22">
        <v>134485</v>
      </c>
      <c r="E63" s="22">
        <v>142600</v>
      </c>
      <c r="F63" s="22">
        <v>147340</v>
      </c>
      <c r="G63" s="22">
        <v>147477</v>
      </c>
    </row>
    <row r="64" spans="1:7" ht="12" thickBot="1">
      <c r="A64" s="5" t="s">
        <v>62</v>
      </c>
      <c r="B64" s="23">
        <v>413867</v>
      </c>
      <c r="C64" s="23">
        <v>404114</v>
      </c>
      <c r="D64" s="23">
        <v>415878</v>
      </c>
      <c r="E64" s="23">
        <v>418732</v>
      </c>
      <c r="F64" s="23">
        <v>401417</v>
      </c>
      <c r="G64" s="23">
        <v>408126</v>
      </c>
    </row>
    <row r="65" spans="1:7" ht="12" thickTop="1">
      <c r="A65" s="2" t="s">
        <v>63</v>
      </c>
      <c r="B65" s="22">
        <v>599</v>
      </c>
      <c r="C65" s="22">
        <v>885</v>
      </c>
      <c r="D65" s="22">
        <v>930</v>
      </c>
      <c r="E65" s="22">
        <v>1057</v>
      </c>
      <c r="F65" s="22">
        <v>1087</v>
      </c>
      <c r="G65" s="22">
        <v>1234</v>
      </c>
    </row>
    <row r="66" spans="1:7" ht="11.25">
      <c r="A66" s="2" t="s">
        <v>64</v>
      </c>
      <c r="B66" s="22">
        <v>81242</v>
      </c>
      <c r="C66" s="22">
        <v>80080</v>
      </c>
      <c r="D66" s="22">
        <v>73947</v>
      </c>
      <c r="E66" s="22">
        <v>68181</v>
      </c>
      <c r="F66" s="22">
        <v>72411</v>
      </c>
      <c r="G66" s="22">
        <v>71352</v>
      </c>
    </row>
    <row r="67" spans="1:7" ht="11.25">
      <c r="A67" s="2" t="s">
        <v>65</v>
      </c>
      <c r="B67" s="22">
        <v>15666</v>
      </c>
      <c r="C67" s="22">
        <v>4825</v>
      </c>
      <c r="D67" s="22">
        <v>4861</v>
      </c>
      <c r="E67" s="22"/>
      <c r="F67" s="22"/>
      <c r="G67" s="22"/>
    </row>
    <row r="68" spans="1:7" ht="11.25">
      <c r="A68" s="2" t="s">
        <v>66</v>
      </c>
      <c r="B68" s="22">
        <v>2473</v>
      </c>
      <c r="C68" s="22">
        <v>2457</v>
      </c>
      <c r="D68" s="22">
        <v>19657</v>
      </c>
      <c r="E68" s="22">
        <v>36857</v>
      </c>
      <c r="F68" s="22">
        <v>1857</v>
      </c>
      <c r="G68" s="22">
        <v>3057</v>
      </c>
    </row>
    <row r="69" spans="1:7" ht="11.25">
      <c r="A69" s="2" t="s">
        <v>67</v>
      </c>
      <c r="B69" s="22"/>
      <c r="C69" s="22">
        <v>20000</v>
      </c>
      <c r="D69" s="22"/>
      <c r="E69" s="22"/>
      <c r="F69" s="22"/>
      <c r="G69" s="22">
        <v>9700</v>
      </c>
    </row>
    <row r="70" spans="1:7" ht="11.25">
      <c r="A70" s="2" t="s">
        <v>68</v>
      </c>
      <c r="B70" s="22">
        <v>29985</v>
      </c>
      <c r="C70" s="22"/>
      <c r="D70" s="22"/>
      <c r="E70" s="22"/>
      <c r="F70" s="22"/>
      <c r="G70" s="22"/>
    </row>
    <row r="71" spans="1:7" ht="11.25">
      <c r="A71" s="2" t="s">
        <v>69</v>
      </c>
      <c r="B71" s="22">
        <v>78</v>
      </c>
      <c r="C71" s="22">
        <v>228</v>
      </c>
      <c r="D71" s="22">
        <v>202</v>
      </c>
      <c r="E71" s="22">
        <v>182</v>
      </c>
      <c r="F71" s="22">
        <v>147</v>
      </c>
      <c r="G71" s="22"/>
    </row>
    <row r="72" spans="1:7" ht="11.25">
      <c r="A72" s="2" t="s">
        <v>70</v>
      </c>
      <c r="B72" s="22">
        <v>2902</v>
      </c>
      <c r="C72" s="22">
        <v>4579</v>
      </c>
      <c r="D72" s="22">
        <v>4153</v>
      </c>
      <c r="E72" s="22">
        <v>6112</v>
      </c>
      <c r="F72" s="22">
        <v>5105</v>
      </c>
      <c r="G72" s="22">
        <v>4684</v>
      </c>
    </row>
    <row r="73" spans="1:7" ht="11.25">
      <c r="A73" s="2" t="s">
        <v>71</v>
      </c>
      <c r="B73" s="22">
        <v>9696</v>
      </c>
      <c r="C73" s="22">
        <v>10430</v>
      </c>
      <c r="D73" s="22">
        <v>11391</v>
      </c>
      <c r="E73" s="22">
        <v>10672</v>
      </c>
      <c r="F73" s="22">
        <v>10177</v>
      </c>
      <c r="G73" s="22">
        <v>10061</v>
      </c>
    </row>
    <row r="74" spans="1:7" ht="11.25">
      <c r="A74" s="2" t="s">
        <v>72</v>
      </c>
      <c r="B74" s="22">
        <v>3368</v>
      </c>
      <c r="C74" s="22">
        <v>1786</v>
      </c>
      <c r="D74" s="22">
        <v>6656</v>
      </c>
      <c r="E74" s="22">
        <v>3289</v>
      </c>
      <c r="F74" s="22">
        <v>158</v>
      </c>
      <c r="G74" s="22">
        <v>250</v>
      </c>
    </row>
    <row r="75" spans="1:7" ht="11.25">
      <c r="A75" s="2" t="s">
        <v>73</v>
      </c>
      <c r="B75" s="22">
        <v>1072</v>
      </c>
      <c r="C75" s="22">
        <v>1364</v>
      </c>
      <c r="D75" s="22">
        <v>1691</v>
      </c>
      <c r="E75" s="22">
        <v>1452</v>
      </c>
      <c r="F75" s="22">
        <v>1431</v>
      </c>
      <c r="G75" s="22">
        <v>1025</v>
      </c>
    </row>
    <row r="76" spans="1:7" ht="11.25">
      <c r="A76" s="2" t="s">
        <v>74</v>
      </c>
      <c r="B76" s="22">
        <v>30010</v>
      </c>
      <c r="C76" s="22">
        <v>29950</v>
      </c>
      <c r="D76" s="22">
        <v>29597</v>
      </c>
      <c r="E76" s="22">
        <v>27723</v>
      </c>
      <c r="F76" s="22">
        <v>23328</v>
      </c>
      <c r="G76" s="22">
        <v>16138</v>
      </c>
    </row>
    <row r="77" spans="1:7" ht="11.25">
      <c r="A77" s="2" t="s">
        <v>75</v>
      </c>
      <c r="B77" s="22">
        <v>187</v>
      </c>
      <c r="C77" s="22">
        <v>359</v>
      </c>
      <c r="D77" s="22">
        <v>145</v>
      </c>
      <c r="E77" s="22">
        <v>43</v>
      </c>
      <c r="F77" s="22">
        <v>94</v>
      </c>
      <c r="G77" s="22">
        <v>65</v>
      </c>
    </row>
    <row r="78" spans="1:7" ht="11.25">
      <c r="A78" s="2" t="s">
        <v>31</v>
      </c>
      <c r="B78" s="22">
        <v>717</v>
      </c>
      <c r="C78" s="22">
        <v>16</v>
      </c>
      <c r="D78" s="22">
        <v>493</v>
      </c>
      <c r="E78" s="22">
        <v>102</v>
      </c>
      <c r="F78" s="22">
        <v>500</v>
      </c>
      <c r="G78" s="22">
        <v>665</v>
      </c>
    </row>
    <row r="79" spans="1:7" ht="11.25">
      <c r="A79" s="2" t="s">
        <v>76</v>
      </c>
      <c r="B79" s="22">
        <v>177995</v>
      </c>
      <c r="C79" s="22">
        <v>156959</v>
      </c>
      <c r="D79" s="22">
        <v>153723</v>
      </c>
      <c r="E79" s="22">
        <v>155670</v>
      </c>
      <c r="F79" s="22">
        <v>116295</v>
      </c>
      <c r="G79" s="22">
        <v>118231</v>
      </c>
    </row>
    <row r="80" spans="1:7" ht="11.25">
      <c r="A80" s="2" t="s">
        <v>77</v>
      </c>
      <c r="B80" s="22">
        <v>30000</v>
      </c>
      <c r="C80" s="22">
        <v>10000</v>
      </c>
      <c r="D80" s="22">
        <v>30000</v>
      </c>
      <c r="E80" s="22">
        <v>30000</v>
      </c>
      <c r="F80" s="22">
        <v>30000</v>
      </c>
      <c r="G80" s="22">
        <v>30000</v>
      </c>
    </row>
    <row r="81" spans="1:7" ht="11.25">
      <c r="A81" s="2" t="s">
        <v>78</v>
      </c>
      <c r="B81" s="22"/>
      <c r="C81" s="22">
        <v>30000</v>
      </c>
      <c r="D81" s="22">
        <v>30000</v>
      </c>
      <c r="E81" s="22">
        <v>30000</v>
      </c>
      <c r="F81" s="22"/>
      <c r="G81" s="22"/>
    </row>
    <row r="82" spans="1:7" ht="11.25">
      <c r="A82" s="2" t="s">
        <v>79</v>
      </c>
      <c r="B82" s="22">
        <v>27750</v>
      </c>
      <c r="C82" s="22">
        <v>20223</v>
      </c>
      <c r="D82" s="22">
        <v>14680</v>
      </c>
      <c r="E82" s="22">
        <v>18837</v>
      </c>
      <c r="F82" s="22">
        <v>55694</v>
      </c>
      <c r="G82" s="22">
        <v>57552</v>
      </c>
    </row>
    <row r="83" spans="1:7" ht="11.25">
      <c r="A83" s="2" t="s">
        <v>69</v>
      </c>
      <c r="B83" s="22">
        <v>131</v>
      </c>
      <c r="C83" s="22">
        <v>298</v>
      </c>
      <c r="D83" s="22">
        <v>395</v>
      </c>
      <c r="E83" s="22">
        <v>500</v>
      </c>
      <c r="F83" s="22">
        <v>517</v>
      </c>
      <c r="G83" s="22"/>
    </row>
    <row r="84" spans="1:7" ht="11.25">
      <c r="A84" s="2" t="s">
        <v>80</v>
      </c>
      <c r="B84" s="22">
        <v>70</v>
      </c>
      <c r="C84" s="22">
        <v>74</v>
      </c>
      <c r="D84" s="22">
        <v>80</v>
      </c>
      <c r="E84" s="22">
        <v>85</v>
      </c>
      <c r="F84" s="22">
        <v>154</v>
      </c>
      <c r="G84" s="22">
        <v>162</v>
      </c>
    </row>
    <row r="85" spans="1:7" ht="11.25">
      <c r="A85" s="2" t="s">
        <v>81</v>
      </c>
      <c r="B85" s="22">
        <v>292</v>
      </c>
      <c r="C85" s="22">
        <v>270</v>
      </c>
      <c r="D85" s="22">
        <v>391</v>
      </c>
      <c r="E85" s="22">
        <v>512</v>
      </c>
      <c r="F85" s="22">
        <v>581</v>
      </c>
      <c r="G85" s="22">
        <v>634</v>
      </c>
    </row>
    <row r="86" spans="1:7" ht="11.25">
      <c r="A86" s="2" t="s">
        <v>31</v>
      </c>
      <c r="B86" s="22">
        <v>293</v>
      </c>
      <c r="C86" s="22">
        <v>314</v>
      </c>
      <c r="D86" s="22">
        <v>229</v>
      </c>
      <c r="E86" s="22">
        <v>246</v>
      </c>
      <c r="F86" s="22">
        <v>240</v>
      </c>
      <c r="G86" s="22"/>
    </row>
    <row r="87" spans="1:7" ht="11.25">
      <c r="A87" s="2" t="s">
        <v>82</v>
      </c>
      <c r="B87" s="22">
        <v>58536</v>
      </c>
      <c r="C87" s="22">
        <v>61179</v>
      </c>
      <c r="D87" s="22">
        <v>75775</v>
      </c>
      <c r="E87" s="22">
        <v>80180</v>
      </c>
      <c r="F87" s="22">
        <v>87186</v>
      </c>
      <c r="G87" s="22">
        <v>88348</v>
      </c>
    </row>
    <row r="88" spans="1:7" ht="12" thickBot="1">
      <c r="A88" s="5" t="s">
        <v>83</v>
      </c>
      <c r="B88" s="23">
        <v>236531</v>
      </c>
      <c r="C88" s="23">
        <v>218138</v>
      </c>
      <c r="D88" s="23">
        <v>229498</v>
      </c>
      <c r="E88" s="23">
        <v>235850</v>
      </c>
      <c r="F88" s="23">
        <v>203481</v>
      </c>
      <c r="G88" s="23">
        <v>206579</v>
      </c>
    </row>
    <row r="89" spans="1:7" ht="12" thickTop="1">
      <c r="A89" s="2" t="s">
        <v>84</v>
      </c>
      <c r="B89" s="22">
        <v>24166</v>
      </c>
      <c r="C89" s="22">
        <v>24166</v>
      </c>
      <c r="D89" s="22">
        <v>24166</v>
      </c>
      <c r="E89" s="22">
        <v>24166</v>
      </c>
      <c r="F89" s="22">
        <v>24166</v>
      </c>
      <c r="G89" s="22">
        <v>24166</v>
      </c>
    </row>
    <row r="90" spans="1:7" ht="11.25">
      <c r="A90" s="3" t="s">
        <v>85</v>
      </c>
      <c r="B90" s="22">
        <v>43084</v>
      </c>
      <c r="C90" s="22">
        <v>43084</v>
      </c>
      <c r="D90" s="22">
        <v>43084</v>
      </c>
      <c r="E90" s="22">
        <v>43084</v>
      </c>
      <c r="F90" s="22">
        <v>43084</v>
      </c>
      <c r="G90" s="22">
        <v>43084</v>
      </c>
    </row>
    <row r="91" spans="1:7" ht="11.25">
      <c r="A91" s="3" t="s">
        <v>86</v>
      </c>
      <c r="B91" s="22">
        <v>43084</v>
      </c>
      <c r="C91" s="22">
        <v>43084</v>
      </c>
      <c r="D91" s="22">
        <v>43084</v>
      </c>
      <c r="E91" s="22">
        <v>43084</v>
      </c>
      <c r="F91" s="22">
        <v>43084</v>
      </c>
      <c r="G91" s="22">
        <v>43084</v>
      </c>
    </row>
    <row r="92" spans="1:7" ht="11.25">
      <c r="A92" s="3" t="s">
        <v>87</v>
      </c>
      <c r="B92" s="22">
        <v>6041</v>
      </c>
      <c r="C92" s="22">
        <v>6041</v>
      </c>
      <c r="D92" s="22">
        <v>6041</v>
      </c>
      <c r="E92" s="22">
        <v>6041</v>
      </c>
      <c r="F92" s="22">
        <v>6041</v>
      </c>
      <c r="G92" s="22">
        <v>6041</v>
      </c>
    </row>
    <row r="93" spans="1:7" ht="11.25">
      <c r="A93" s="4" t="s">
        <v>88</v>
      </c>
      <c r="B93" s="22">
        <v>673</v>
      </c>
      <c r="C93" s="22">
        <v>681</v>
      </c>
      <c r="D93" s="22">
        <v>628</v>
      </c>
      <c r="E93" s="22">
        <v>620</v>
      </c>
      <c r="F93" s="22">
        <v>620</v>
      </c>
      <c r="G93" s="22">
        <v>620</v>
      </c>
    </row>
    <row r="94" spans="1:7" ht="11.25">
      <c r="A94" s="4" t="s">
        <v>89</v>
      </c>
      <c r="B94" s="22">
        <v>115000</v>
      </c>
      <c r="C94" s="22">
        <v>115000</v>
      </c>
      <c r="D94" s="22">
        <v>115000</v>
      </c>
      <c r="E94" s="22">
        <v>115000</v>
      </c>
      <c r="F94" s="22">
        <v>115000</v>
      </c>
      <c r="G94" s="22">
        <v>115000</v>
      </c>
    </row>
    <row r="95" spans="1:7" ht="11.25">
      <c r="A95" s="4" t="s">
        <v>90</v>
      </c>
      <c r="B95" s="22">
        <v>18174</v>
      </c>
      <c r="C95" s="22">
        <v>12308</v>
      </c>
      <c r="D95" s="22">
        <v>13989</v>
      </c>
      <c r="E95" s="22">
        <v>10185</v>
      </c>
      <c r="F95" s="22">
        <v>8948</v>
      </c>
      <c r="G95" s="22">
        <v>11388</v>
      </c>
    </row>
    <row r="96" spans="1:7" ht="11.25">
      <c r="A96" s="3" t="s">
        <v>91</v>
      </c>
      <c r="B96" s="22">
        <v>139888</v>
      </c>
      <c r="C96" s="22">
        <v>134030</v>
      </c>
      <c r="D96" s="22">
        <v>135658</v>
      </c>
      <c r="E96" s="22">
        <v>131847</v>
      </c>
      <c r="F96" s="22">
        <v>130613</v>
      </c>
      <c r="G96" s="22">
        <v>133064</v>
      </c>
    </row>
    <row r="97" spans="1:7" ht="11.25">
      <c r="A97" s="2" t="s">
        <v>92</v>
      </c>
      <c r="B97" s="22">
        <v>-32641</v>
      </c>
      <c r="C97" s="22">
        <v>-16677</v>
      </c>
      <c r="D97" s="22">
        <v>-16696</v>
      </c>
      <c r="E97" s="22">
        <v>-16787</v>
      </c>
      <c r="F97" s="22">
        <v>-341</v>
      </c>
      <c r="G97" s="22">
        <v>-313</v>
      </c>
    </row>
    <row r="98" spans="1:7" ht="11.25">
      <c r="A98" s="2" t="s">
        <v>93</v>
      </c>
      <c r="B98" s="22">
        <v>174497</v>
      </c>
      <c r="C98" s="22">
        <v>184603</v>
      </c>
      <c r="D98" s="22">
        <v>186212</v>
      </c>
      <c r="E98" s="22">
        <v>182310</v>
      </c>
      <c r="F98" s="22">
        <v>197522</v>
      </c>
      <c r="G98" s="22">
        <v>200001</v>
      </c>
    </row>
    <row r="99" spans="1:7" ht="11.25">
      <c r="A99" s="2" t="s">
        <v>94</v>
      </c>
      <c r="B99" s="22">
        <v>2652</v>
      </c>
      <c r="C99" s="22">
        <v>1175</v>
      </c>
      <c r="D99" s="22">
        <v>-43</v>
      </c>
      <c r="E99" s="22">
        <v>326</v>
      </c>
      <c r="F99" s="22">
        <v>149</v>
      </c>
      <c r="G99" s="22">
        <v>1706</v>
      </c>
    </row>
    <row r="100" spans="1:7" ht="11.25">
      <c r="A100" s="2" t="s">
        <v>95</v>
      </c>
      <c r="B100" s="22">
        <v>20</v>
      </c>
      <c r="C100" s="22">
        <v>9</v>
      </c>
      <c r="D100" s="22">
        <v>9</v>
      </c>
      <c r="E100" s="22"/>
      <c r="F100" s="22"/>
      <c r="G100" s="22">
        <v>-393</v>
      </c>
    </row>
    <row r="101" spans="1:7" ht="11.25">
      <c r="A101" s="2" t="s">
        <v>96</v>
      </c>
      <c r="B101" s="22">
        <v>2672</v>
      </c>
      <c r="C101" s="22">
        <v>1184</v>
      </c>
      <c r="D101" s="22">
        <v>-34</v>
      </c>
      <c r="E101" s="22">
        <v>326</v>
      </c>
      <c r="F101" s="22">
        <v>149</v>
      </c>
      <c r="G101" s="22">
        <v>1313</v>
      </c>
    </row>
    <row r="102" spans="1:7" ht="11.25">
      <c r="A102" s="6" t="s">
        <v>97</v>
      </c>
      <c r="B102" s="22">
        <v>167</v>
      </c>
      <c r="C102" s="22">
        <v>189</v>
      </c>
      <c r="D102" s="22">
        <v>202</v>
      </c>
      <c r="E102" s="22">
        <v>246</v>
      </c>
      <c r="F102" s="22">
        <v>265</v>
      </c>
      <c r="G102" s="22">
        <v>233</v>
      </c>
    </row>
    <row r="103" spans="1:7" ht="11.25">
      <c r="A103" s="6" t="s">
        <v>98</v>
      </c>
      <c r="B103" s="22">
        <v>177336</v>
      </c>
      <c r="C103" s="22">
        <v>185976</v>
      </c>
      <c r="D103" s="22">
        <v>186380</v>
      </c>
      <c r="E103" s="22">
        <v>182882</v>
      </c>
      <c r="F103" s="22">
        <v>197936</v>
      </c>
      <c r="G103" s="22">
        <v>201547</v>
      </c>
    </row>
    <row r="104" spans="1:7" ht="12" thickBot="1">
      <c r="A104" s="7" t="s">
        <v>99</v>
      </c>
      <c r="B104" s="22">
        <v>413867</v>
      </c>
      <c r="C104" s="22">
        <v>404114</v>
      </c>
      <c r="D104" s="22">
        <v>415878</v>
      </c>
      <c r="E104" s="22">
        <v>418732</v>
      </c>
      <c r="F104" s="22">
        <v>401417</v>
      </c>
      <c r="G104" s="22">
        <v>408126</v>
      </c>
    </row>
    <row r="105" spans="1:7" ht="12" thickTop="1">
      <c r="A105" s="8"/>
      <c r="B105" s="24"/>
      <c r="C105" s="24"/>
      <c r="D105" s="24"/>
      <c r="E105" s="24"/>
      <c r="F105" s="24"/>
      <c r="G105" s="24"/>
    </row>
    <row r="107" ht="11.25">
      <c r="A107" s="20" t="s">
        <v>104</v>
      </c>
    </row>
    <row r="108" ht="11.25">
      <c r="A108" s="20" t="s">
        <v>105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2013-07-02T11:16:16Z</dcterms:created>
  <dcterms:modified xsi:type="dcterms:W3CDTF">2013-07-02T11:16:19Z</dcterms:modified>
  <cp:category/>
  <cp:version/>
  <cp:contentType/>
  <cp:contentStatus/>
</cp:coreProperties>
</file>