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<sst xmlns="http://schemas.openxmlformats.org/spreadsheetml/2006/main" count="356" uniqueCount="171">
  <si>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</si>
  <si>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</si>
  <si>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</si>
  <si>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</si>
  <si>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</si>
  <si>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</si>
  <si>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</si>
  <si>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2014/03/14</t>
  </si>
  <si>
    <t>通期</t>
  </si>
  <si>
    <t>2013/06/20</t>
  </si>
  <si>
    <t>2012/06/20</t>
  </si>
  <si>
    <t>現金及び預金</t>
  </si>
  <si>
    <t>百万円</t>
  </si>
  <si>
    <t>売掛金</t>
  </si>
  <si>
    <t>商品</t>
  </si>
  <si>
    <t>原材料及び貯蔵品</t>
  </si>
  <si>
    <t>前払費用</t>
  </si>
  <si>
    <t>繰延税金資産</t>
  </si>
  <si>
    <t>その他</t>
  </si>
  <si>
    <t>貸倒引当金</t>
  </si>
  <si>
    <t>流動資産</t>
  </si>
  <si>
    <t>建物</t>
  </si>
  <si>
    <t>構築物</t>
  </si>
  <si>
    <t>機械及び装置</t>
  </si>
  <si>
    <t>車両運搬具</t>
  </si>
  <si>
    <t>工具、器具及び備品</t>
  </si>
  <si>
    <t>土地</t>
  </si>
  <si>
    <t>リース資産</t>
  </si>
  <si>
    <t>建設仮勘定</t>
  </si>
  <si>
    <t>減価償却累計額</t>
  </si>
  <si>
    <t>有形固定資産</t>
  </si>
  <si>
    <t>借地権</t>
  </si>
  <si>
    <t>ソフトウエア</t>
  </si>
  <si>
    <t>無形固定資産</t>
  </si>
  <si>
    <t>投資有価証券</t>
  </si>
  <si>
    <t>関係会社株式</t>
  </si>
  <si>
    <t>出資金</t>
  </si>
  <si>
    <t>長期前払費用</t>
  </si>
  <si>
    <t>差入保証金</t>
  </si>
  <si>
    <t>投資その他の資産</t>
  </si>
  <si>
    <t>固定資産</t>
  </si>
  <si>
    <t>資産</t>
  </si>
  <si>
    <t>買掛金</t>
  </si>
  <si>
    <t>短期借入金</t>
  </si>
  <si>
    <t>1年内返済予定の長期借入金</t>
  </si>
  <si>
    <t>リース債務</t>
  </si>
  <si>
    <t>未払金</t>
  </si>
  <si>
    <t>未払費用</t>
  </si>
  <si>
    <t>未払法人税等</t>
  </si>
  <si>
    <t>預り金</t>
  </si>
  <si>
    <t>前受収益</t>
  </si>
  <si>
    <t>賞与引当金</t>
  </si>
  <si>
    <t>未払役員賞与</t>
  </si>
  <si>
    <t>流動負債</t>
  </si>
  <si>
    <t>長期借入金</t>
  </si>
  <si>
    <t>退職給付引当金</t>
  </si>
  <si>
    <t>資産除去債務</t>
  </si>
  <si>
    <t>長期預り保証金</t>
  </si>
  <si>
    <t>固定負債</t>
  </si>
  <si>
    <t>負債</t>
  </si>
  <si>
    <t>資本金</t>
  </si>
  <si>
    <t>資本準備金</t>
  </si>
  <si>
    <t>資本剰余金</t>
  </si>
  <si>
    <t>利益準備金</t>
  </si>
  <si>
    <t>別途積立金</t>
  </si>
  <si>
    <t>繰越利益剰余金</t>
  </si>
  <si>
    <t>利益剰余金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</si>
  <si>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</si>
  <si>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</si>
  <si>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</si>
  <si>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</si>
  <si>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</si>
  <si>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</si>
  <si>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</si>
  <si>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株式会社ジョイフル本田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</si>
  <si>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</si>
  <si>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</si>
  <si>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</si>
  <si>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2012/06/21</t>
  </si>
  <si>
    <t>2011/06/21</t>
  </si>
  <si>
    <t>売上高</t>
  </si>
  <si>
    <t>商品期首たな卸高</t>
  </si>
  <si>
    <t>合併による商品受入高</t>
  </si>
  <si>
    <t>当期商品仕入高</t>
  </si>
  <si>
    <t>合計</t>
  </si>
  <si>
    <t>他勘定振替高</t>
  </si>
  <si>
    <t>商品期末たな卸高</t>
  </si>
  <si>
    <t>商品売上原価合計</t>
  </si>
  <si>
    <t>売上総利益</t>
  </si>
  <si>
    <t>不動産賃貸収入</t>
  </si>
  <si>
    <t>サービス料等収入</t>
  </si>
  <si>
    <t>保険代理店手数料</t>
  </si>
  <si>
    <t>営業収入</t>
  </si>
  <si>
    <t>営業総利益</t>
  </si>
  <si>
    <t>販売費・一般管理費</t>
  </si>
  <si>
    <t>営業利益</t>
  </si>
  <si>
    <t>受取利息</t>
  </si>
  <si>
    <t>受取配当金</t>
  </si>
  <si>
    <t>受取手数料</t>
  </si>
  <si>
    <t>技術指導料</t>
  </si>
  <si>
    <t>受取家賃</t>
  </si>
  <si>
    <t>受取地代</t>
  </si>
  <si>
    <t>営業外収益</t>
  </si>
  <si>
    <t>支払利息</t>
  </si>
  <si>
    <t>支払手数料</t>
  </si>
  <si>
    <t>営業外費用</t>
  </si>
  <si>
    <t>経常利益</t>
  </si>
  <si>
    <t>固定資産売却益</t>
  </si>
  <si>
    <t>投資有価証券売却益</t>
  </si>
  <si>
    <t>受取補償金</t>
  </si>
  <si>
    <t>抱合せ株式消滅差益</t>
  </si>
  <si>
    <t>特別利益</t>
  </si>
  <si>
    <t>固定資産除却損</t>
  </si>
  <si>
    <t>固定資産売却損</t>
  </si>
  <si>
    <t>減損損失</t>
  </si>
  <si>
    <t>移転補償金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</si>
  <si>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</si>
  <si>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</si>
  <si>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</si>
  <si>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</si>
  <si>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</si>
  <si>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</si>
  <si>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</si>
  <si>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2014/05/07</t>
  </si>
  <si>
    <t>四半期</t>
  </si>
  <si>
    <t>2014/03/20</t>
  </si>
  <si>
    <t>2013/12/20</t>
  </si>
  <si>
    <t>たな卸資産</t>
  </si>
  <si>
    <t>建物及び構築物</t>
  </si>
  <si>
    <t>自己株式</t>
  </si>
  <si>
    <t>繰延ヘッジ損益</t>
  </si>
  <si>
    <t>連結・貸借対照表</t>
  </si>
  <si>
    <t>累積四半期</t>
  </si>
  <si>
    <t>2013/06/21</t>
  </si>
  <si>
    <t>減価償却費</t>
  </si>
  <si>
    <t>負ののれん償却額</t>
  </si>
  <si>
    <t>持分法による投資損益（△は益）</t>
  </si>
  <si>
    <t>貸倒引当金の増減額（△は減少）</t>
  </si>
  <si>
    <t>賞与引当金の増減額（△は減少）</t>
  </si>
  <si>
    <t>役員賞与引当金の増減額（△は減少）</t>
  </si>
  <si>
    <t>退職給付引当金の増減額（△は減少）</t>
  </si>
  <si>
    <t>受取利息及び受取配当金</t>
  </si>
  <si>
    <t>固定資産売却損益（△は益）</t>
  </si>
  <si>
    <t>売上債権の増減額（△は増加）</t>
  </si>
  <si>
    <t>たな卸資産の増減額（△は増加）</t>
  </si>
  <si>
    <t>仕入債務の増減額（△は減少）</t>
  </si>
  <si>
    <t>未払消費税等の増減額（△は減少）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</si>
  <si>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</si>
  <si>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</si>
  <si>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</si>
  <si>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</si>
  <si>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</si>
  <si>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定期預金の預入による支出</t>
  </si>
  <si>
    <t>定期預金の払戻による収入</t>
  </si>
  <si>
    <t>有形固定資産の取得による支出</t>
  </si>
  <si>
    <t>無形固定資産の取得による支出</t>
  </si>
  <si>
    <t>有形固定資産の除却による支出</t>
  </si>
  <si>
    <t>投資活動によるキャッシュ・フロー</t>
  </si>
  <si>
    <t>短期借入れによる収入</t>
  </si>
  <si>
    <t>短期借入金の返済による支出</t>
  </si>
  <si>
    <t>長期借入金の返済による支出</t>
  </si>
  <si>
    <t>リース債務の返済による支出</t>
  </si>
  <si>
    <t>配当金の支払額</t>
  </si>
  <si>
    <t>財務活動によるキャッシュ・フロー</t>
  </si>
  <si>
    <t>現金及び現金同等物の増減額（△は減少）</t>
  </si>
  <si>
    <t>現金及び現金同等物の残高</t>
  </si>
  <si>
    <t>連結・キャッシュフロー計算書</t>
  </si>
  <si>
    <t>売上原価</t>
  </si>
  <si>
    <t>持分法による投資利益</t>
  </si>
  <si>
    <t>少数株主損益調整前四半期純利益</t>
  </si>
  <si>
    <t>連結・損益計算書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</si>
</sst>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5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E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5" width="17.625" style="0" customWidth="1"/>
  </cols>
  <sheetData>
    <row r="1" ht="14.25" thickBot="1"/>
    <row r="2" spans="1:5" ht="14.25" thickTop="1">
      <c r="A2" s="10" t="s">
        <v>72</v>
      </c>
      <c r="B2" s="14"/>
      <c r="C2" s="14"/>
      <c r="D2" s="14"/>
      <c r="E2" s="14"/>
    </row>
    <row r="3" spans="1:5" ht="14.25" thickBot="1">
      <c r="A3" s="11" t="s">
        <v>73</v>
      </c>
      <c r="B3" s="1" t="s">
        <v>74</v>
      </c>
      <c r="C3" s="1"/>
      <c r="D3" s="1"/>
      <c r="E3" s="1"/>
    </row>
    <row r="4" spans="1:5" ht="14.25" thickTop="1">
      <c r="A4" s="10" t="s">
        <v>0</v>
      </c>
      <c r="B4" s="15" t="str">
        <f>HYPERLINK("http://www.kabupro.jp/mark/20140507/S1001Q91.htm","四半期報告書")</f>
        <v>四半期報告書</v>
      </c>
      <c r="C4" s="15" t="str">
        <f>HYPERLINK("http://www.kabupro.jp/mark/20140314/S1001EXX.htm","有価証券届出書（新規公開時）")</f>
        <v>有価証券届出書（新規公開時）</v>
      </c>
      <c r="D4" s="15" t="str">
        <f>HYPERLINK("http://www.kabupro.jp/mark/20140314/S1001EXX.htm","有価証券届出書（新規公開時）")</f>
        <v>有価証券届出書（新規公開時）</v>
      </c>
      <c r="E4" s="15" t="str">
        <f>HYPERLINK("http://www.kabupro.jp/mark/20140314/S1001EXX.htm","有価証券届出書（新規公開時）")</f>
        <v>有価証券届出書（新規公開時）</v>
      </c>
    </row>
    <row r="5" spans="1:5" ht="14.25" thickBot="1">
      <c r="A5" s="11" t="s">
        <v>1</v>
      </c>
      <c r="B5" s="1" t="s">
        <v>123</v>
      </c>
      <c r="C5" s="1" t="s">
        <v>7</v>
      </c>
      <c r="D5" s="1" t="s">
        <v>7</v>
      </c>
      <c r="E5" s="1" t="s">
        <v>7</v>
      </c>
    </row>
    <row r="6" spans="1:5" ht="15" thickBot="1" thickTop="1">
      <c r="A6" s="10" t="s">
        <v>2</v>
      </c>
      <c r="B6" s="18" t="s">
        <v>170</v>
      </c>
      <c r="C6" s="19"/>
      <c r="D6" s="19"/>
      <c r="E6" s="19"/>
    </row>
    <row r="7" spans="1:5" ht="14.25" thickTop="1">
      <c r="A7" s="12" t="s">
        <v>3</v>
      </c>
      <c r="B7" s="14" t="s">
        <v>132</v>
      </c>
      <c r="C7" s="14" t="s">
        <v>132</v>
      </c>
      <c r="D7" s="16" t="s">
        <v>8</v>
      </c>
      <c r="E7" s="16" t="s">
        <v>8</v>
      </c>
    </row>
    <row r="8" spans="1:5" ht="13.5">
      <c r="A8" s="13" t="s">
        <v>4</v>
      </c>
      <c r="B8" s="1" t="s">
        <v>133</v>
      </c>
      <c r="C8" s="1" t="s">
        <v>133</v>
      </c>
      <c r="D8" s="17" t="s">
        <v>78</v>
      </c>
      <c r="E8" s="17" t="s">
        <v>79</v>
      </c>
    </row>
    <row r="9" spans="1:5" ht="13.5">
      <c r="A9" s="13" t="s">
        <v>5</v>
      </c>
      <c r="B9" s="1" t="s">
        <v>125</v>
      </c>
      <c r="C9" s="1" t="s">
        <v>126</v>
      </c>
      <c r="D9" s="17" t="s">
        <v>9</v>
      </c>
      <c r="E9" s="17" t="s">
        <v>10</v>
      </c>
    </row>
    <row r="10" spans="1:5" ht="14.25" thickBot="1">
      <c r="A10" s="13" t="s">
        <v>6</v>
      </c>
      <c r="B10" s="1" t="s">
        <v>12</v>
      </c>
      <c r="C10" s="1" t="s">
        <v>12</v>
      </c>
      <c r="D10" s="17" t="s">
        <v>12</v>
      </c>
      <c r="E10" s="17" t="s">
        <v>12</v>
      </c>
    </row>
    <row r="11" spans="1:5" ht="14.25" thickTop="1">
      <c r="A11" s="26" t="s">
        <v>80</v>
      </c>
      <c r="B11" s="27">
        <v>132790</v>
      </c>
      <c r="C11" s="27">
        <v>87802</v>
      </c>
      <c r="D11" s="21">
        <v>176833</v>
      </c>
      <c r="E11" s="21">
        <v>181727</v>
      </c>
    </row>
    <row r="12" spans="1:5" ht="13.5">
      <c r="A12" s="7" t="s">
        <v>167</v>
      </c>
      <c r="B12" s="28">
        <v>101044</v>
      </c>
      <c r="C12" s="28">
        <v>66560</v>
      </c>
      <c r="D12" s="22">
        <v>133129</v>
      </c>
      <c r="E12" s="22">
        <v>136481</v>
      </c>
    </row>
    <row r="13" spans="1:5" ht="13.5">
      <c r="A13" s="7" t="s">
        <v>88</v>
      </c>
      <c r="B13" s="28">
        <v>31746</v>
      </c>
      <c r="C13" s="28">
        <v>21242</v>
      </c>
      <c r="D13" s="22">
        <v>43704</v>
      </c>
      <c r="E13" s="22">
        <v>45245</v>
      </c>
    </row>
    <row r="14" spans="1:5" ht="13.5">
      <c r="A14" s="6" t="s">
        <v>89</v>
      </c>
      <c r="B14" s="28">
        <v>2768</v>
      </c>
      <c r="C14" s="28">
        <v>1835</v>
      </c>
      <c r="D14" s="22">
        <v>3659</v>
      </c>
      <c r="E14" s="22">
        <v>3407</v>
      </c>
    </row>
    <row r="15" spans="1:5" ht="13.5">
      <c r="A15" s="6" t="s">
        <v>90</v>
      </c>
      <c r="B15" s="28">
        <v>491</v>
      </c>
      <c r="C15" s="28">
        <v>327</v>
      </c>
      <c r="D15" s="22">
        <v>616</v>
      </c>
      <c r="E15" s="22">
        <v>545</v>
      </c>
    </row>
    <row r="16" spans="1:5" ht="13.5">
      <c r="A16" s="6" t="s">
        <v>91</v>
      </c>
      <c r="B16" s="28">
        <v>14</v>
      </c>
      <c r="C16" s="28">
        <v>13</v>
      </c>
      <c r="D16" s="22">
        <v>17</v>
      </c>
      <c r="E16" s="22">
        <v>16</v>
      </c>
    </row>
    <row r="17" spans="1:5" ht="13.5">
      <c r="A17" s="6" t="s">
        <v>92</v>
      </c>
      <c r="B17" s="28">
        <v>3274</v>
      </c>
      <c r="C17" s="28">
        <v>2176</v>
      </c>
      <c r="D17" s="22">
        <v>4293</v>
      </c>
      <c r="E17" s="22">
        <v>3969</v>
      </c>
    </row>
    <row r="18" spans="1:5" ht="13.5">
      <c r="A18" s="7" t="s">
        <v>93</v>
      </c>
      <c r="B18" s="28">
        <v>35020</v>
      </c>
      <c r="C18" s="28">
        <v>23418</v>
      </c>
      <c r="D18" s="22">
        <v>47997</v>
      </c>
      <c r="E18" s="22">
        <v>49215</v>
      </c>
    </row>
    <row r="19" spans="1:5" ht="13.5">
      <c r="A19" s="7" t="s">
        <v>94</v>
      </c>
      <c r="B19" s="28">
        <v>27928</v>
      </c>
      <c r="C19" s="28">
        <v>18807</v>
      </c>
      <c r="D19" s="22">
        <v>37903</v>
      </c>
      <c r="E19" s="22">
        <v>38117</v>
      </c>
    </row>
    <row r="20" spans="1:5" ht="14.25" thickBot="1">
      <c r="A20" s="25" t="s">
        <v>95</v>
      </c>
      <c r="B20" s="29">
        <v>7092</v>
      </c>
      <c r="C20" s="29">
        <v>4610</v>
      </c>
      <c r="D20" s="23">
        <v>10094</v>
      </c>
      <c r="E20" s="23">
        <v>11098</v>
      </c>
    </row>
    <row r="21" spans="1:5" ht="14.25" thickTop="1">
      <c r="A21" s="6" t="s">
        <v>96</v>
      </c>
      <c r="B21" s="28">
        <v>39</v>
      </c>
      <c r="C21" s="28">
        <v>27</v>
      </c>
      <c r="D21" s="22">
        <v>64</v>
      </c>
      <c r="E21" s="22">
        <v>51</v>
      </c>
    </row>
    <row r="22" spans="1:5" ht="13.5">
      <c r="A22" s="6" t="s">
        <v>97</v>
      </c>
      <c r="B22" s="28">
        <v>5</v>
      </c>
      <c r="C22" s="28">
        <v>5</v>
      </c>
      <c r="D22" s="22">
        <v>4</v>
      </c>
      <c r="E22" s="22">
        <v>10</v>
      </c>
    </row>
    <row r="23" spans="1:5" ht="13.5">
      <c r="A23" s="6" t="s">
        <v>168</v>
      </c>
      <c r="B23" s="28">
        <v>91</v>
      </c>
      <c r="C23" s="28">
        <v>84</v>
      </c>
      <c r="D23" s="22">
        <v>87</v>
      </c>
      <c r="E23" s="22">
        <v>51</v>
      </c>
    </row>
    <row r="24" spans="1:5" ht="13.5">
      <c r="A24" s="6" t="s">
        <v>99</v>
      </c>
      <c r="B24" s="28">
        <v>209</v>
      </c>
      <c r="C24" s="28">
        <v>153</v>
      </c>
      <c r="D24" s="22">
        <v>296</v>
      </c>
      <c r="E24" s="22">
        <v>311</v>
      </c>
    </row>
    <row r="25" spans="1:5" ht="13.5">
      <c r="A25" s="6" t="s">
        <v>98</v>
      </c>
      <c r="B25" s="28">
        <v>332</v>
      </c>
      <c r="C25" s="28">
        <v>232</v>
      </c>
      <c r="D25" s="22">
        <v>400</v>
      </c>
      <c r="E25" s="22">
        <v>397</v>
      </c>
    </row>
    <row r="26" spans="1:5" ht="13.5">
      <c r="A26" s="6" t="s">
        <v>18</v>
      </c>
      <c r="B26" s="28">
        <v>535</v>
      </c>
      <c r="C26" s="28">
        <v>325</v>
      </c>
      <c r="D26" s="22">
        <v>690</v>
      </c>
      <c r="E26" s="22">
        <v>691</v>
      </c>
    </row>
    <row r="27" spans="1:5" ht="13.5">
      <c r="A27" s="6" t="s">
        <v>102</v>
      </c>
      <c r="B27" s="28">
        <v>1214</v>
      </c>
      <c r="C27" s="28">
        <v>828</v>
      </c>
      <c r="D27" s="22">
        <v>1544</v>
      </c>
      <c r="E27" s="22">
        <v>1514</v>
      </c>
    </row>
    <row r="28" spans="1:5" ht="13.5">
      <c r="A28" s="6" t="s">
        <v>103</v>
      </c>
      <c r="B28" s="28">
        <v>9</v>
      </c>
      <c r="C28" s="28">
        <v>6</v>
      </c>
      <c r="D28" s="22">
        <v>24</v>
      </c>
      <c r="E28" s="22">
        <v>41</v>
      </c>
    </row>
    <row r="29" spans="1:5" ht="13.5">
      <c r="A29" s="6" t="s">
        <v>104</v>
      </c>
      <c r="B29" s="28">
        <v>69</v>
      </c>
      <c r="C29" s="28">
        <v>64</v>
      </c>
      <c r="D29" s="22">
        <v>38</v>
      </c>
      <c r="E29" s="22"/>
    </row>
    <row r="30" spans="1:5" ht="13.5">
      <c r="A30" s="6" t="s">
        <v>18</v>
      </c>
      <c r="B30" s="28">
        <v>31</v>
      </c>
      <c r="C30" s="28">
        <v>33</v>
      </c>
      <c r="D30" s="22">
        <v>41</v>
      </c>
      <c r="E30" s="22">
        <v>7</v>
      </c>
    </row>
    <row r="31" spans="1:5" ht="13.5">
      <c r="A31" s="6" t="s">
        <v>105</v>
      </c>
      <c r="B31" s="28">
        <v>111</v>
      </c>
      <c r="C31" s="28">
        <v>104</v>
      </c>
      <c r="D31" s="22">
        <v>104</v>
      </c>
      <c r="E31" s="22">
        <v>49</v>
      </c>
    </row>
    <row r="32" spans="1:5" ht="14.25" thickBot="1">
      <c r="A32" s="25" t="s">
        <v>106</v>
      </c>
      <c r="B32" s="29">
        <v>8195</v>
      </c>
      <c r="C32" s="29">
        <v>5334</v>
      </c>
      <c r="D32" s="23">
        <v>11533</v>
      </c>
      <c r="E32" s="23">
        <v>12563</v>
      </c>
    </row>
    <row r="33" spans="1:5" ht="14.25" thickTop="1">
      <c r="A33" s="6" t="s">
        <v>109</v>
      </c>
      <c r="B33" s="28">
        <v>20</v>
      </c>
      <c r="C33" s="28"/>
      <c r="D33" s="22">
        <v>247</v>
      </c>
      <c r="E33" s="22"/>
    </row>
    <row r="34" spans="1:5" ht="13.5">
      <c r="A34" s="6" t="s">
        <v>111</v>
      </c>
      <c r="B34" s="28">
        <v>20</v>
      </c>
      <c r="C34" s="28"/>
      <c r="D34" s="22">
        <v>247</v>
      </c>
      <c r="E34" s="22">
        <v>5</v>
      </c>
    </row>
    <row r="35" spans="1:5" ht="13.5">
      <c r="A35" s="6" t="s">
        <v>113</v>
      </c>
      <c r="B35" s="28">
        <v>0</v>
      </c>
      <c r="C35" s="28">
        <v>0</v>
      </c>
      <c r="D35" s="22"/>
      <c r="E35" s="22">
        <v>35</v>
      </c>
    </row>
    <row r="36" spans="1:5" ht="13.5">
      <c r="A36" s="6" t="s">
        <v>112</v>
      </c>
      <c r="B36" s="28">
        <v>174</v>
      </c>
      <c r="C36" s="28">
        <v>146</v>
      </c>
      <c r="D36" s="22">
        <v>412</v>
      </c>
      <c r="E36" s="22">
        <v>299</v>
      </c>
    </row>
    <row r="37" spans="1:5" ht="13.5">
      <c r="A37" s="6" t="s">
        <v>18</v>
      </c>
      <c r="B37" s="28">
        <v>6</v>
      </c>
      <c r="C37" s="28"/>
      <c r="D37" s="22"/>
      <c r="E37" s="22">
        <v>63</v>
      </c>
    </row>
    <row r="38" spans="1:5" ht="13.5">
      <c r="A38" s="6" t="s">
        <v>116</v>
      </c>
      <c r="B38" s="28">
        <v>182</v>
      </c>
      <c r="C38" s="28">
        <v>147</v>
      </c>
      <c r="D38" s="22">
        <v>702</v>
      </c>
      <c r="E38" s="22">
        <v>867</v>
      </c>
    </row>
    <row r="39" spans="1:5" ht="13.5">
      <c r="A39" s="7" t="s">
        <v>117</v>
      </c>
      <c r="B39" s="28">
        <v>8033</v>
      </c>
      <c r="C39" s="28">
        <v>5187</v>
      </c>
      <c r="D39" s="22">
        <v>11078</v>
      </c>
      <c r="E39" s="22">
        <v>11701</v>
      </c>
    </row>
    <row r="40" spans="1:5" ht="13.5">
      <c r="A40" s="7" t="s">
        <v>118</v>
      </c>
      <c r="B40" s="28">
        <v>2852</v>
      </c>
      <c r="C40" s="28">
        <v>1737</v>
      </c>
      <c r="D40" s="22">
        <v>4607</v>
      </c>
      <c r="E40" s="22">
        <v>5087</v>
      </c>
    </row>
    <row r="41" spans="1:5" ht="13.5">
      <c r="A41" s="7" t="s">
        <v>119</v>
      </c>
      <c r="B41" s="28">
        <v>185</v>
      </c>
      <c r="C41" s="28">
        <v>231</v>
      </c>
      <c r="D41" s="22">
        <v>-449</v>
      </c>
      <c r="E41" s="22">
        <v>50</v>
      </c>
    </row>
    <row r="42" spans="1:5" ht="13.5">
      <c r="A42" s="7" t="s">
        <v>120</v>
      </c>
      <c r="B42" s="28">
        <v>3037</v>
      </c>
      <c r="C42" s="28">
        <v>1969</v>
      </c>
      <c r="D42" s="22">
        <v>4158</v>
      </c>
      <c r="E42" s="22">
        <v>5138</v>
      </c>
    </row>
    <row r="43" spans="1:5" ht="13.5">
      <c r="A43" s="7" t="s">
        <v>169</v>
      </c>
      <c r="B43" s="28">
        <v>4995</v>
      </c>
      <c r="C43" s="28">
        <v>3218</v>
      </c>
      <c r="D43" s="22">
        <v>6920</v>
      </c>
      <c r="E43" s="22">
        <v>6563</v>
      </c>
    </row>
    <row r="44" spans="1:5" ht="14.25" thickBot="1">
      <c r="A44" s="7" t="s">
        <v>121</v>
      </c>
      <c r="B44" s="28">
        <v>4995</v>
      </c>
      <c r="C44" s="28">
        <v>3218</v>
      </c>
      <c r="D44" s="22">
        <v>6920</v>
      </c>
      <c r="E44" s="22">
        <v>6563</v>
      </c>
    </row>
    <row r="45" spans="1:5" ht="14.25" thickTop="1">
      <c r="A45" s="8"/>
      <c r="B45" s="24"/>
      <c r="C45" s="24"/>
      <c r="D45" s="24"/>
      <c r="E45" s="24"/>
    </row>
    <row r="47" ht="13.5">
      <c r="A47" s="20" t="s">
        <v>76</v>
      </c>
    </row>
    <row r="48" ht="13.5">
      <c r="A48" s="20" t="s">
        <v>77</v>
      </c>
    </row>
  </sheetData>
  <mergeCells count="1">
    <mergeCell ref="B6:E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D5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4" width="17.625" style="0" customWidth="1"/>
  </cols>
  <sheetData>
    <row r="1" ht="14.25" thickBot="1"/>
    <row r="2" spans="1:4" ht="14.25" thickTop="1">
      <c r="A2" s="10" t="s">
        <v>72</v>
      </c>
      <c r="B2" s="14"/>
      <c r="C2" s="14"/>
      <c r="D2" s="14"/>
    </row>
    <row r="3" spans="1:4" ht="14.25" thickBot="1">
      <c r="A3" s="11" t="s">
        <v>73</v>
      </c>
      <c r="B3" s="1" t="s">
        <v>74</v>
      </c>
      <c r="C3" s="1"/>
      <c r="D3" s="1"/>
    </row>
    <row r="4" spans="1:4" ht="14.25" thickTop="1">
      <c r="A4" s="10" t="s">
        <v>0</v>
      </c>
      <c r="B4" s="15" t="str">
        <f>HYPERLINK("http://www.kabupro.jp/mark/20140314/S1001EXX.htm","有価証券届出書（新規公開時）")</f>
        <v>有価証券届出書（新規公開時）</v>
      </c>
      <c r="C4" s="15" t="str">
        <f>HYPERLINK("http://www.kabupro.jp/mark/20140314/S1001EXX.htm","有価証券届出書（新規公開時）")</f>
        <v>有価証券届出書（新規公開時）</v>
      </c>
      <c r="D4" s="15" t="str">
        <f>HYPERLINK("http://www.kabupro.jp/mark/20140314/S1001EXX.htm","有価証券届出書（新規公開時）")</f>
        <v>有価証券届出書（新規公開時）</v>
      </c>
    </row>
    <row r="5" spans="1:4" ht="14.25" thickBot="1">
      <c r="A5" s="11" t="s">
        <v>1</v>
      </c>
      <c r="B5" s="1" t="s">
        <v>7</v>
      </c>
      <c r="C5" s="1" t="s">
        <v>7</v>
      </c>
      <c r="D5" s="1" t="s">
        <v>7</v>
      </c>
    </row>
    <row r="6" spans="1:4" ht="15" thickBot="1" thickTop="1">
      <c r="A6" s="10" t="s">
        <v>2</v>
      </c>
      <c r="B6" s="18" t="s">
        <v>166</v>
      </c>
      <c r="C6" s="19"/>
      <c r="D6" s="19"/>
    </row>
    <row r="7" spans="1:4" ht="14.25" thickTop="1">
      <c r="A7" s="12" t="s">
        <v>3</v>
      </c>
      <c r="B7" s="14" t="s">
        <v>132</v>
      </c>
      <c r="C7" s="16" t="s">
        <v>8</v>
      </c>
      <c r="D7" s="16" t="s">
        <v>8</v>
      </c>
    </row>
    <row r="8" spans="1:4" ht="13.5">
      <c r="A8" s="13" t="s">
        <v>4</v>
      </c>
      <c r="B8" s="1" t="s">
        <v>133</v>
      </c>
      <c r="C8" s="17" t="s">
        <v>78</v>
      </c>
      <c r="D8" s="17" t="s">
        <v>79</v>
      </c>
    </row>
    <row r="9" spans="1:4" ht="13.5">
      <c r="A9" s="13" t="s">
        <v>5</v>
      </c>
      <c r="B9" s="1" t="s">
        <v>126</v>
      </c>
      <c r="C9" s="17" t="s">
        <v>9</v>
      </c>
      <c r="D9" s="17" t="s">
        <v>10</v>
      </c>
    </row>
    <row r="10" spans="1:4" ht="14.25" thickBot="1">
      <c r="A10" s="13" t="s">
        <v>6</v>
      </c>
      <c r="B10" s="1" t="s">
        <v>12</v>
      </c>
      <c r="C10" s="17" t="s">
        <v>12</v>
      </c>
      <c r="D10" s="17" t="s">
        <v>12</v>
      </c>
    </row>
    <row r="11" spans="1:4" ht="14.25" thickTop="1">
      <c r="A11" s="30" t="s">
        <v>117</v>
      </c>
      <c r="B11" s="27">
        <v>5187</v>
      </c>
      <c r="C11" s="21">
        <v>11078</v>
      </c>
      <c r="D11" s="21">
        <v>11701</v>
      </c>
    </row>
    <row r="12" spans="1:4" ht="13.5">
      <c r="A12" s="6" t="s">
        <v>134</v>
      </c>
      <c r="B12" s="28">
        <v>1906</v>
      </c>
      <c r="C12" s="22">
        <v>4114</v>
      </c>
      <c r="D12" s="22">
        <v>4487</v>
      </c>
    </row>
    <row r="13" spans="1:4" ht="13.5">
      <c r="A13" s="6" t="s">
        <v>135</v>
      </c>
      <c r="B13" s="28">
        <v>-54</v>
      </c>
      <c r="C13" s="22">
        <v>-108</v>
      </c>
      <c r="D13" s="22">
        <v>-108</v>
      </c>
    </row>
    <row r="14" spans="1:4" ht="13.5">
      <c r="A14" s="6" t="s">
        <v>136</v>
      </c>
      <c r="B14" s="28">
        <v>-84</v>
      </c>
      <c r="C14" s="22">
        <v>-87</v>
      </c>
      <c r="D14" s="22">
        <v>-51</v>
      </c>
    </row>
    <row r="15" spans="1:4" ht="13.5">
      <c r="A15" s="6" t="s">
        <v>137</v>
      </c>
      <c r="B15" s="28">
        <v>0</v>
      </c>
      <c r="C15" s="22">
        <v>-14</v>
      </c>
      <c r="D15" s="22">
        <v>-10</v>
      </c>
    </row>
    <row r="16" spans="1:4" ht="13.5">
      <c r="A16" s="6" t="s">
        <v>138</v>
      </c>
      <c r="B16" s="28">
        <v>-58</v>
      </c>
      <c r="C16" s="22">
        <v>-26</v>
      </c>
      <c r="D16" s="22">
        <v>27</v>
      </c>
    </row>
    <row r="17" spans="1:4" ht="13.5">
      <c r="A17" s="6" t="s">
        <v>139</v>
      </c>
      <c r="B17" s="28">
        <v>-42</v>
      </c>
      <c r="C17" s="22">
        <v>-11</v>
      </c>
      <c r="D17" s="22">
        <v>22</v>
      </c>
    </row>
    <row r="18" spans="1:4" ht="13.5">
      <c r="A18" s="6" t="s">
        <v>140</v>
      </c>
      <c r="B18" s="28">
        <v>48</v>
      </c>
      <c r="C18" s="22">
        <v>137</v>
      </c>
      <c r="D18" s="22">
        <v>131</v>
      </c>
    </row>
    <row r="19" spans="1:4" ht="13.5">
      <c r="A19" s="6" t="s">
        <v>141</v>
      </c>
      <c r="B19" s="28">
        <v>-32</v>
      </c>
      <c r="C19" s="22">
        <v>-69</v>
      </c>
      <c r="D19" s="22">
        <v>-62</v>
      </c>
    </row>
    <row r="20" spans="1:4" ht="13.5">
      <c r="A20" s="6" t="s">
        <v>103</v>
      </c>
      <c r="B20" s="28">
        <v>6</v>
      </c>
      <c r="C20" s="22">
        <v>24</v>
      </c>
      <c r="D20" s="22">
        <v>41</v>
      </c>
    </row>
    <row r="21" spans="1:4" ht="13.5">
      <c r="A21" s="6" t="s">
        <v>112</v>
      </c>
      <c r="B21" s="28">
        <v>146</v>
      </c>
      <c r="C21" s="22">
        <v>412</v>
      </c>
      <c r="D21" s="22">
        <v>299</v>
      </c>
    </row>
    <row r="22" spans="1:4" ht="13.5">
      <c r="A22" s="6" t="s">
        <v>142</v>
      </c>
      <c r="B22" s="28">
        <v>0</v>
      </c>
      <c r="C22" s="22"/>
      <c r="D22" s="22">
        <v>34</v>
      </c>
    </row>
    <row r="23" spans="1:4" ht="13.5">
      <c r="A23" s="6" t="s">
        <v>143</v>
      </c>
      <c r="B23" s="28">
        <v>-482</v>
      </c>
      <c r="C23" s="22">
        <v>-95</v>
      </c>
      <c r="D23" s="22">
        <v>-82</v>
      </c>
    </row>
    <row r="24" spans="1:4" ht="13.5">
      <c r="A24" s="6" t="s">
        <v>144</v>
      </c>
      <c r="B24" s="28">
        <v>-2347</v>
      </c>
      <c r="C24" s="22">
        <v>-663</v>
      </c>
      <c r="D24" s="22">
        <v>1182</v>
      </c>
    </row>
    <row r="25" spans="1:4" ht="13.5">
      <c r="A25" s="6" t="s">
        <v>145</v>
      </c>
      <c r="B25" s="28">
        <v>3003</v>
      </c>
      <c r="C25" s="22">
        <v>-526</v>
      </c>
      <c r="D25" s="22">
        <v>293</v>
      </c>
    </row>
    <row r="26" spans="1:4" ht="13.5">
      <c r="A26" s="6" t="s">
        <v>146</v>
      </c>
      <c r="B26" s="28">
        <v>14</v>
      </c>
      <c r="C26" s="22">
        <v>-684</v>
      </c>
      <c r="D26" s="22">
        <v>690</v>
      </c>
    </row>
    <row r="27" spans="1:4" ht="13.5">
      <c r="A27" s="6" t="s">
        <v>18</v>
      </c>
      <c r="B27" s="28">
        <v>-540</v>
      </c>
      <c r="C27" s="22">
        <v>1187</v>
      </c>
      <c r="D27" s="22">
        <v>265</v>
      </c>
    </row>
    <row r="28" spans="1:4" ht="13.5">
      <c r="A28" s="6" t="s">
        <v>147</v>
      </c>
      <c r="B28" s="28">
        <v>6671</v>
      </c>
      <c r="C28" s="22">
        <v>14850</v>
      </c>
      <c r="D28" s="22">
        <v>18958</v>
      </c>
    </row>
    <row r="29" spans="1:4" ht="13.5">
      <c r="A29" s="6" t="s">
        <v>148</v>
      </c>
      <c r="B29" s="28">
        <v>32</v>
      </c>
      <c r="C29" s="22">
        <v>65</v>
      </c>
      <c r="D29" s="22">
        <v>60</v>
      </c>
    </row>
    <row r="30" spans="1:4" ht="13.5">
      <c r="A30" s="6" t="s">
        <v>149</v>
      </c>
      <c r="B30" s="28">
        <v>-7</v>
      </c>
      <c r="C30" s="22">
        <v>-26</v>
      </c>
      <c r="D30" s="22">
        <v>-43</v>
      </c>
    </row>
    <row r="31" spans="1:4" ht="13.5">
      <c r="A31" s="6" t="s">
        <v>150</v>
      </c>
      <c r="B31" s="28">
        <v>-2140</v>
      </c>
      <c r="C31" s="22">
        <v>-5052</v>
      </c>
      <c r="D31" s="22">
        <v>-5462</v>
      </c>
    </row>
    <row r="32" spans="1:4" ht="14.25" thickBot="1">
      <c r="A32" s="4" t="s">
        <v>151</v>
      </c>
      <c r="B32" s="29">
        <v>4556</v>
      </c>
      <c r="C32" s="23">
        <v>9837</v>
      </c>
      <c r="D32" s="23">
        <v>13390</v>
      </c>
    </row>
    <row r="33" spans="1:4" ht="14.25" thickTop="1">
      <c r="A33" s="6" t="s">
        <v>152</v>
      </c>
      <c r="B33" s="28">
        <v>-2500</v>
      </c>
      <c r="C33" s="22">
        <v>-36800</v>
      </c>
      <c r="D33" s="22">
        <v>-31800</v>
      </c>
    </row>
    <row r="34" spans="1:4" ht="13.5">
      <c r="A34" s="6" t="s">
        <v>153</v>
      </c>
      <c r="B34" s="28">
        <v>1800</v>
      </c>
      <c r="C34" s="22">
        <v>26800</v>
      </c>
      <c r="D34" s="22">
        <v>31800</v>
      </c>
    </row>
    <row r="35" spans="1:4" ht="13.5">
      <c r="A35" s="6" t="s">
        <v>154</v>
      </c>
      <c r="B35" s="28">
        <v>-1583</v>
      </c>
      <c r="C35" s="22">
        <v>-3050</v>
      </c>
      <c r="D35" s="22">
        <v>-2581</v>
      </c>
    </row>
    <row r="36" spans="1:4" ht="13.5">
      <c r="A36" s="6" t="s">
        <v>155</v>
      </c>
      <c r="B36" s="28">
        <v>-23</v>
      </c>
      <c r="C36" s="22">
        <v>-354</v>
      </c>
      <c r="D36" s="22">
        <v>-96</v>
      </c>
    </row>
    <row r="37" spans="1:4" ht="13.5">
      <c r="A37" s="6" t="s">
        <v>156</v>
      </c>
      <c r="B37" s="28">
        <v>-108</v>
      </c>
      <c r="C37" s="22"/>
      <c r="D37" s="22"/>
    </row>
    <row r="38" spans="1:4" ht="13.5">
      <c r="A38" s="6" t="s">
        <v>18</v>
      </c>
      <c r="B38" s="28">
        <v>7</v>
      </c>
      <c r="C38" s="22">
        <v>-171</v>
      </c>
      <c r="D38" s="22">
        <v>-243</v>
      </c>
    </row>
    <row r="39" spans="1:4" ht="14.25" thickBot="1">
      <c r="A39" s="4" t="s">
        <v>157</v>
      </c>
      <c r="B39" s="29">
        <v>-2407</v>
      </c>
      <c r="C39" s="23">
        <v>-13576</v>
      </c>
      <c r="D39" s="23">
        <v>-3558</v>
      </c>
    </row>
    <row r="40" spans="1:4" ht="14.25" thickTop="1">
      <c r="A40" s="6" t="s">
        <v>158</v>
      </c>
      <c r="B40" s="28">
        <v>200</v>
      </c>
      <c r="C40" s="22">
        <v>650</v>
      </c>
      <c r="D40" s="22">
        <v>1000</v>
      </c>
    </row>
    <row r="41" spans="1:4" ht="13.5">
      <c r="A41" s="6" t="s">
        <v>159</v>
      </c>
      <c r="B41" s="28">
        <v>-200</v>
      </c>
      <c r="C41" s="22">
        <v>-900</v>
      </c>
      <c r="D41" s="22">
        <v>-1300</v>
      </c>
    </row>
    <row r="42" spans="1:4" ht="13.5">
      <c r="A42" s="6" t="s">
        <v>160</v>
      </c>
      <c r="B42" s="28">
        <v>-461</v>
      </c>
      <c r="C42" s="22">
        <v>-1185</v>
      </c>
      <c r="D42" s="22">
        <v>-1373</v>
      </c>
    </row>
    <row r="43" spans="1:4" ht="13.5">
      <c r="A43" s="6" t="s">
        <v>161</v>
      </c>
      <c r="B43" s="28">
        <v>-142</v>
      </c>
      <c r="C43" s="22">
        <v>-281</v>
      </c>
      <c r="D43" s="22">
        <v>-223</v>
      </c>
    </row>
    <row r="44" spans="1:4" ht="13.5">
      <c r="A44" s="6" t="s">
        <v>162</v>
      </c>
      <c r="B44" s="28">
        <v>-514</v>
      </c>
      <c r="C44" s="22">
        <v>-257</v>
      </c>
      <c r="D44" s="22">
        <v>-128</v>
      </c>
    </row>
    <row r="45" spans="1:4" ht="14.25" thickBot="1">
      <c r="A45" s="4" t="s">
        <v>163</v>
      </c>
      <c r="B45" s="29">
        <v>-1118</v>
      </c>
      <c r="C45" s="23">
        <v>-1974</v>
      </c>
      <c r="D45" s="23">
        <v>-1725</v>
      </c>
    </row>
    <row r="46" spans="1:4" ht="14.25" thickTop="1">
      <c r="A46" s="7" t="s">
        <v>164</v>
      </c>
      <c r="B46" s="28">
        <v>1029</v>
      </c>
      <c r="C46" s="22">
        <v>-5714</v>
      </c>
      <c r="D46" s="22">
        <v>8106</v>
      </c>
    </row>
    <row r="47" spans="1:4" ht="13.5">
      <c r="A47" s="7" t="s">
        <v>165</v>
      </c>
      <c r="B47" s="28">
        <v>35599</v>
      </c>
      <c r="C47" s="22">
        <v>41314</v>
      </c>
      <c r="D47" s="22">
        <v>33207</v>
      </c>
    </row>
    <row r="48" spans="1:4" ht="14.25" thickBot="1">
      <c r="A48" s="7" t="s">
        <v>165</v>
      </c>
      <c r="B48" s="28">
        <v>36629</v>
      </c>
      <c r="C48" s="22">
        <v>35599</v>
      </c>
      <c r="D48" s="22">
        <v>41314</v>
      </c>
    </row>
    <row r="49" spans="1:4" ht="14.25" thickTop="1">
      <c r="A49" s="8"/>
      <c r="B49" s="24"/>
      <c r="C49" s="24"/>
      <c r="D49" s="24"/>
    </row>
    <row r="51" ht="13.5">
      <c r="A51" s="20" t="s">
        <v>76</v>
      </c>
    </row>
    <row r="52" ht="13.5">
      <c r="A52" s="20" t="s">
        <v>77</v>
      </c>
    </row>
  </sheetData>
  <mergeCells count="1">
    <mergeCell ref="B6:D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E5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5" width="17.625" style="0" customWidth="1"/>
  </cols>
  <sheetData>
    <row r="1" ht="14.25" thickBot="1"/>
    <row r="2" spans="1:5" ht="14.25" thickTop="1">
      <c r="A2" s="10" t="s">
        <v>72</v>
      </c>
      <c r="B2" s="14"/>
      <c r="C2" s="14"/>
      <c r="D2" s="14"/>
      <c r="E2" s="14"/>
    </row>
    <row r="3" spans="1:5" ht="14.25" thickBot="1">
      <c r="A3" s="11" t="s">
        <v>73</v>
      </c>
      <c r="B3" s="1" t="s">
        <v>74</v>
      </c>
      <c r="C3" s="1"/>
      <c r="D3" s="1"/>
      <c r="E3" s="1"/>
    </row>
    <row r="4" spans="1:5" ht="14.25" thickTop="1">
      <c r="A4" s="10" t="s">
        <v>0</v>
      </c>
      <c r="B4" s="15" t="str">
        <f>HYPERLINK("http://www.kabupro.jp/mark/20140507/S1001Q91.htm","四半期報告書")</f>
        <v>四半期報告書</v>
      </c>
      <c r="C4" s="15" t="str">
        <f>HYPERLINK("http://www.kabupro.jp/mark/20140314/S1001EXX.htm","有価証券届出書（新規公開時）")</f>
        <v>有価証券届出書（新規公開時）</v>
      </c>
      <c r="D4" s="15" t="str">
        <f>HYPERLINK("http://www.kabupro.jp/mark/20140507/S1001Q91.htm","四半期報告書")</f>
        <v>四半期報告書</v>
      </c>
      <c r="E4" s="15" t="str">
        <f>HYPERLINK("http://www.kabupro.jp/mark/20140314/S1001EXX.htm","有価証券届出書（新規公開時）")</f>
        <v>有価証券届出書（新規公開時）</v>
      </c>
    </row>
    <row r="5" spans="1:5" ht="14.25" thickBot="1">
      <c r="A5" s="11" t="s">
        <v>1</v>
      </c>
      <c r="B5" s="1" t="s">
        <v>123</v>
      </c>
      <c r="C5" s="1" t="s">
        <v>7</v>
      </c>
      <c r="D5" s="1" t="s">
        <v>123</v>
      </c>
      <c r="E5" s="1" t="s">
        <v>7</v>
      </c>
    </row>
    <row r="6" spans="1:5" ht="15" thickBot="1" thickTop="1">
      <c r="A6" s="10" t="s">
        <v>2</v>
      </c>
      <c r="B6" s="18" t="s">
        <v>131</v>
      </c>
      <c r="C6" s="19"/>
      <c r="D6" s="19"/>
      <c r="E6" s="19"/>
    </row>
    <row r="7" spans="1:5" ht="14.25" thickTop="1">
      <c r="A7" s="12" t="s">
        <v>3</v>
      </c>
      <c r="B7" s="14" t="s">
        <v>124</v>
      </c>
      <c r="C7" s="14" t="s">
        <v>124</v>
      </c>
      <c r="D7" s="16" t="s">
        <v>8</v>
      </c>
      <c r="E7" s="16" t="s">
        <v>8</v>
      </c>
    </row>
    <row r="8" spans="1:5" ht="13.5">
      <c r="A8" s="13" t="s">
        <v>4</v>
      </c>
      <c r="B8" s="1"/>
      <c r="C8" s="1"/>
      <c r="D8" s="17"/>
      <c r="E8" s="17"/>
    </row>
    <row r="9" spans="1:5" ht="13.5">
      <c r="A9" s="13" t="s">
        <v>5</v>
      </c>
      <c r="B9" s="1" t="s">
        <v>125</v>
      </c>
      <c r="C9" s="1" t="s">
        <v>126</v>
      </c>
      <c r="D9" s="17" t="s">
        <v>9</v>
      </c>
      <c r="E9" s="17" t="s">
        <v>10</v>
      </c>
    </row>
    <row r="10" spans="1:5" ht="14.25" thickBot="1">
      <c r="A10" s="13" t="s">
        <v>6</v>
      </c>
      <c r="B10" s="1" t="s">
        <v>12</v>
      </c>
      <c r="C10" s="1" t="s">
        <v>12</v>
      </c>
      <c r="D10" s="17" t="s">
        <v>12</v>
      </c>
      <c r="E10" s="17" t="s">
        <v>12</v>
      </c>
    </row>
    <row r="11" spans="1:5" ht="14.25" thickTop="1">
      <c r="A11" s="9" t="s">
        <v>11</v>
      </c>
      <c r="B11" s="27">
        <v>73880</v>
      </c>
      <c r="C11" s="27">
        <v>73625</v>
      </c>
      <c r="D11" s="21">
        <v>71895</v>
      </c>
      <c r="E11" s="21">
        <v>67610</v>
      </c>
    </row>
    <row r="12" spans="1:5" ht="13.5">
      <c r="A12" s="2" t="s">
        <v>13</v>
      </c>
      <c r="B12" s="28">
        <v>2863</v>
      </c>
      <c r="C12" s="28">
        <v>2547</v>
      </c>
      <c r="D12" s="22">
        <v>2064</v>
      </c>
      <c r="E12" s="22">
        <v>1969</v>
      </c>
    </row>
    <row r="13" spans="1:5" ht="13.5">
      <c r="A13" s="2" t="s">
        <v>127</v>
      </c>
      <c r="B13" s="28">
        <v>20478</v>
      </c>
      <c r="C13" s="28">
        <v>19696</v>
      </c>
      <c r="D13" s="22">
        <v>17349</v>
      </c>
      <c r="E13" s="22">
        <v>16688</v>
      </c>
    </row>
    <row r="14" spans="1:5" ht="13.5">
      <c r="A14" s="2" t="s">
        <v>18</v>
      </c>
      <c r="B14" s="28">
        <v>1927</v>
      </c>
      <c r="C14" s="28">
        <v>2019</v>
      </c>
      <c r="D14" s="22">
        <v>2309</v>
      </c>
      <c r="E14" s="22">
        <v>2002</v>
      </c>
    </row>
    <row r="15" spans="1:5" ht="13.5">
      <c r="A15" s="2" t="s">
        <v>19</v>
      </c>
      <c r="B15" s="28">
        <v>-3</v>
      </c>
      <c r="C15" s="28">
        <v>-3</v>
      </c>
      <c r="D15" s="22">
        <v>-3</v>
      </c>
      <c r="E15" s="22">
        <v>-17</v>
      </c>
    </row>
    <row r="16" spans="1:5" ht="13.5">
      <c r="A16" s="2" t="s">
        <v>20</v>
      </c>
      <c r="B16" s="28">
        <v>99145</v>
      </c>
      <c r="C16" s="28">
        <v>97885</v>
      </c>
      <c r="D16" s="22">
        <v>93615</v>
      </c>
      <c r="E16" s="22">
        <v>88253</v>
      </c>
    </row>
    <row r="17" spans="1:5" ht="13.5">
      <c r="A17" s="3" t="s">
        <v>128</v>
      </c>
      <c r="B17" s="28">
        <v>73632</v>
      </c>
      <c r="C17" s="28">
        <v>73590</v>
      </c>
      <c r="D17" s="22">
        <v>72786</v>
      </c>
      <c r="E17" s="22">
        <v>70407</v>
      </c>
    </row>
    <row r="18" spans="1:5" ht="13.5">
      <c r="A18" s="3" t="s">
        <v>26</v>
      </c>
      <c r="B18" s="28">
        <v>33064</v>
      </c>
      <c r="C18" s="28">
        <v>33064</v>
      </c>
      <c r="D18" s="22">
        <v>32638</v>
      </c>
      <c r="E18" s="22">
        <v>32500</v>
      </c>
    </row>
    <row r="19" spans="1:5" ht="13.5">
      <c r="A19" s="3" t="s">
        <v>18</v>
      </c>
      <c r="B19" s="28">
        <v>7354</v>
      </c>
      <c r="C19" s="28">
        <v>7301</v>
      </c>
      <c r="D19" s="22">
        <v>7023</v>
      </c>
      <c r="E19" s="22">
        <v>5971</v>
      </c>
    </row>
    <row r="20" spans="1:5" ht="13.5">
      <c r="A20" s="3" t="s">
        <v>29</v>
      </c>
      <c r="B20" s="28">
        <v>-45265</v>
      </c>
      <c r="C20" s="28">
        <v>-44507</v>
      </c>
      <c r="D20" s="22">
        <v>-42987</v>
      </c>
      <c r="E20" s="22">
        <v>-39574</v>
      </c>
    </row>
    <row r="21" spans="1:5" ht="13.5">
      <c r="A21" s="3" t="s">
        <v>30</v>
      </c>
      <c r="B21" s="28">
        <v>68786</v>
      </c>
      <c r="C21" s="28">
        <v>69448</v>
      </c>
      <c r="D21" s="22">
        <v>69459</v>
      </c>
      <c r="E21" s="22">
        <v>70681</v>
      </c>
    </row>
    <row r="22" spans="1:5" ht="13.5">
      <c r="A22" s="2" t="s">
        <v>33</v>
      </c>
      <c r="B22" s="28">
        <v>1835</v>
      </c>
      <c r="C22" s="28">
        <v>1744</v>
      </c>
      <c r="D22" s="22">
        <v>1813</v>
      </c>
      <c r="E22" s="22">
        <v>1526</v>
      </c>
    </row>
    <row r="23" spans="1:5" ht="13.5">
      <c r="A23" s="2" t="s">
        <v>39</v>
      </c>
      <c r="B23" s="28">
        <v>7798</v>
      </c>
      <c r="C23" s="28">
        <v>7798</v>
      </c>
      <c r="D23" s="22">
        <v>7730</v>
      </c>
      <c r="E23" s="22">
        <v>7572</v>
      </c>
    </row>
    <row r="24" spans="1:5" ht="13.5">
      <c r="A24" s="2" t="s">
        <v>40</v>
      </c>
      <c r="B24" s="28">
        <v>78419</v>
      </c>
      <c r="C24" s="28">
        <v>78991</v>
      </c>
      <c r="D24" s="22">
        <v>79003</v>
      </c>
      <c r="E24" s="22">
        <v>79780</v>
      </c>
    </row>
    <row r="25" spans="1:5" ht="14.25" thickBot="1">
      <c r="A25" s="4" t="s">
        <v>41</v>
      </c>
      <c r="B25" s="29">
        <v>177564</v>
      </c>
      <c r="C25" s="29">
        <v>176876</v>
      </c>
      <c r="D25" s="23">
        <v>172619</v>
      </c>
      <c r="E25" s="23">
        <v>168033</v>
      </c>
    </row>
    <row r="26" spans="1:5" ht="14.25" thickTop="1">
      <c r="A26" s="2" t="s">
        <v>42</v>
      </c>
      <c r="B26" s="28">
        <v>13649</v>
      </c>
      <c r="C26" s="28">
        <v>13617</v>
      </c>
      <c r="D26" s="22">
        <v>10614</v>
      </c>
      <c r="E26" s="22">
        <v>11140</v>
      </c>
    </row>
    <row r="27" spans="1:5" ht="13.5">
      <c r="A27" s="2" t="s">
        <v>43</v>
      </c>
      <c r="B27" s="28">
        <v>100</v>
      </c>
      <c r="C27" s="28">
        <v>100</v>
      </c>
      <c r="D27" s="22">
        <v>100</v>
      </c>
      <c r="E27" s="22">
        <v>350</v>
      </c>
    </row>
    <row r="28" spans="1:5" ht="13.5">
      <c r="A28" s="2" t="s">
        <v>44</v>
      </c>
      <c r="B28" s="28">
        <v>346</v>
      </c>
      <c r="C28" s="28">
        <v>415</v>
      </c>
      <c r="D28" s="22">
        <v>707</v>
      </c>
      <c r="E28" s="22">
        <v>1185</v>
      </c>
    </row>
    <row r="29" spans="1:5" ht="13.5">
      <c r="A29" s="2" t="s">
        <v>48</v>
      </c>
      <c r="B29" s="28">
        <v>717</v>
      </c>
      <c r="C29" s="28">
        <v>1790</v>
      </c>
      <c r="D29" s="22">
        <v>2125</v>
      </c>
      <c r="E29" s="22">
        <v>2611</v>
      </c>
    </row>
    <row r="30" spans="1:5" ht="13.5">
      <c r="A30" s="2" t="s">
        <v>51</v>
      </c>
      <c r="B30" s="28">
        <v>654</v>
      </c>
      <c r="C30" s="28">
        <v>183</v>
      </c>
      <c r="D30" s="22">
        <v>242</v>
      </c>
      <c r="E30" s="22">
        <v>268</v>
      </c>
    </row>
    <row r="31" spans="1:5" ht="13.5">
      <c r="A31" s="2" t="s">
        <v>52</v>
      </c>
      <c r="B31" s="28">
        <v>33</v>
      </c>
      <c r="C31" s="28">
        <v>23</v>
      </c>
      <c r="D31" s="22">
        <v>65</v>
      </c>
      <c r="E31" s="22">
        <v>76</v>
      </c>
    </row>
    <row r="32" spans="1:5" ht="13.5">
      <c r="A32" s="2" t="s">
        <v>18</v>
      </c>
      <c r="B32" s="28">
        <v>6127</v>
      </c>
      <c r="C32" s="28">
        <v>6548</v>
      </c>
      <c r="D32" s="22">
        <v>6821</v>
      </c>
      <c r="E32" s="22">
        <v>6703</v>
      </c>
    </row>
    <row r="33" spans="1:5" ht="13.5">
      <c r="A33" s="2" t="s">
        <v>53</v>
      </c>
      <c r="B33" s="28">
        <v>21628</v>
      </c>
      <c r="C33" s="28">
        <v>22680</v>
      </c>
      <c r="D33" s="22">
        <v>20676</v>
      </c>
      <c r="E33" s="22">
        <v>22336</v>
      </c>
    </row>
    <row r="34" spans="1:5" ht="13.5">
      <c r="A34" s="2" t="s">
        <v>54</v>
      </c>
      <c r="B34" s="28">
        <v>455</v>
      </c>
      <c r="C34" s="28">
        <v>535</v>
      </c>
      <c r="D34" s="22">
        <v>705</v>
      </c>
      <c r="E34" s="22">
        <v>1412</v>
      </c>
    </row>
    <row r="35" spans="1:5" ht="13.5">
      <c r="A35" s="2" t="s">
        <v>55</v>
      </c>
      <c r="B35" s="28">
        <v>2235</v>
      </c>
      <c r="C35" s="28">
        <v>2202</v>
      </c>
      <c r="D35" s="22">
        <v>2154</v>
      </c>
      <c r="E35" s="22">
        <v>2017</v>
      </c>
    </row>
    <row r="36" spans="1:5" ht="13.5">
      <c r="A36" s="2" t="s">
        <v>56</v>
      </c>
      <c r="B36" s="28">
        <v>3502</v>
      </c>
      <c r="C36" s="28">
        <v>3484</v>
      </c>
      <c r="D36" s="22">
        <v>3448</v>
      </c>
      <c r="E36" s="22">
        <v>3355</v>
      </c>
    </row>
    <row r="37" spans="1:5" ht="13.5">
      <c r="A37" s="2" t="s">
        <v>18</v>
      </c>
      <c r="B37" s="28">
        <v>4918</v>
      </c>
      <c r="C37" s="28">
        <v>4917</v>
      </c>
      <c r="D37" s="22">
        <v>5302</v>
      </c>
      <c r="E37" s="22">
        <v>1045</v>
      </c>
    </row>
    <row r="38" spans="1:5" ht="13.5">
      <c r="A38" s="2" t="s">
        <v>58</v>
      </c>
      <c r="B38" s="28">
        <v>11113</v>
      </c>
      <c r="C38" s="28">
        <v>11140</v>
      </c>
      <c r="D38" s="22">
        <v>11611</v>
      </c>
      <c r="E38" s="22">
        <v>12061</v>
      </c>
    </row>
    <row r="39" spans="1:5" ht="14.25" thickBot="1">
      <c r="A39" s="4" t="s">
        <v>59</v>
      </c>
      <c r="B39" s="29">
        <v>32741</v>
      </c>
      <c r="C39" s="29">
        <v>33820</v>
      </c>
      <c r="D39" s="23">
        <v>32287</v>
      </c>
      <c r="E39" s="23">
        <v>34398</v>
      </c>
    </row>
    <row r="40" spans="1:5" ht="14.25" thickTop="1">
      <c r="A40" s="2" t="s">
        <v>60</v>
      </c>
      <c r="B40" s="28">
        <v>12000</v>
      </c>
      <c r="C40" s="28">
        <v>12000</v>
      </c>
      <c r="D40" s="22">
        <v>12000</v>
      </c>
      <c r="E40" s="22">
        <v>12000</v>
      </c>
    </row>
    <row r="41" spans="1:5" ht="13.5">
      <c r="A41" s="2" t="s">
        <v>62</v>
      </c>
      <c r="B41" s="28">
        <v>12583</v>
      </c>
      <c r="C41" s="28">
        <v>12583</v>
      </c>
      <c r="D41" s="22">
        <v>12583</v>
      </c>
      <c r="E41" s="22">
        <v>12583</v>
      </c>
    </row>
    <row r="42" spans="1:5" ht="13.5">
      <c r="A42" s="2" t="s">
        <v>66</v>
      </c>
      <c r="B42" s="28">
        <v>120420</v>
      </c>
      <c r="C42" s="28">
        <v>118642</v>
      </c>
      <c r="D42" s="22">
        <v>115938</v>
      </c>
      <c r="E42" s="22">
        <v>109276</v>
      </c>
    </row>
    <row r="43" spans="1:5" ht="13.5">
      <c r="A43" s="2" t="s">
        <v>129</v>
      </c>
      <c r="B43" s="28">
        <v>-197</v>
      </c>
      <c r="C43" s="28">
        <v>-197</v>
      </c>
      <c r="D43" s="22">
        <v>-197</v>
      </c>
      <c r="E43" s="22">
        <v>-197</v>
      </c>
    </row>
    <row r="44" spans="1:5" ht="13.5">
      <c r="A44" s="2" t="s">
        <v>67</v>
      </c>
      <c r="B44" s="28">
        <v>144806</v>
      </c>
      <c r="C44" s="28">
        <v>143029</v>
      </c>
      <c r="D44" s="22">
        <v>140325</v>
      </c>
      <c r="E44" s="22">
        <v>133663</v>
      </c>
    </row>
    <row r="45" spans="1:5" ht="13.5">
      <c r="A45" s="2" t="s">
        <v>68</v>
      </c>
      <c r="B45" s="28">
        <v>16</v>
      </c>
      <c r="C45" s="28">
        <v>27</v>
      </c>
      <c r="D45" s="22">
        <v>6</v>
      </c>
      <c r="E45" s="22">
        <v>-26</v>
      </c>
    </row>
    <row r="46" spans="1:5" ht="13.5">
      <c r="A46" s="2" t="s">
        <v>130</v>
      </c>
      <c r="B46" s="28">
        <v>0</v>
      </c>
      <c r="C46" s="28">
        <v>0</v>
      </c>
      <c r="D46" s="22">
        <v>0</v>
      </c>
      <c r="E46" s="22">
        <v>-1</v>
      </c>
    </row>
    <row r="47" spans="1:5" ht="13.5">
      <c r="A47" s="2" t="s">
        <v>69</v>
      </c>
      <c r="B47" s="28">
        <v>16</v>
      </c>
      <c r="C47" s="28">
        <v>26</v>
      </c>
      <c r="D47" s="22">
        <v>5</v>
      </c>
      <c r="E47" s="22">
        <v>-28</v>
      </c>
    </row>
    <row r="48" spans="1:5" ht="13.5">
      <c r="A48" s="6" t="s">
        <v>70</v>
      </c>
      <c r="B48" s="28">
        <v>144823</v>
      </c>
      <c r="C48" s="28">
        <v>143055</v>
      </c>
      <c r="D48" s="22">
        <v>140331</v>
      </c>
      <c r="E48" s="22">
        <v>133634</v>
      </c>
    </row>
    <row r="49" spans="1:5" ht="14.25" thickBot="1">
      <c r="A49" s="7" t="s">
        <v>71</v>
      </c>
      <c r="B49" s="28">
        <v>177564</v>
      </c>
      <c r="C49" s="28">
        <v>176876</v>
      </c>
      <c r="D49" s="22">
        <v>172619</v>
      </c>
      <c r="E49" s="22">
        <v>168033</v>
      </c>
    </row>
    <row r="50" spans="1:5" ht="14.25" thickTop="1">
      <c r="A50" s="8"/>
      <c r="B50" s="24"/>
      <c r="C50" s="24"/>
      <c r="D50" s="24"/>
      <c r="E50" s="24"/>
    </row>
    <row r="52" ht="13.5">
      <c r="A52" s="20" t="s">
        <v>76</v>
      </c>
    </row>
    <row r="53" ht="13.5">
      <c r="A53" s="20" t="s">
        <v>77</v>
      </c>
    </row>
  </sheetData>
  <mergeCells count="1">
    <mergeCell ref="B6:E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C5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3" width="17.625" style="0" customWidth="1"/>
  </cols>
  <sheetData>
    <row r="1" ht="14.25" thickBot="1"/>
    <row r="2" spans="1:3" ht="14.25" thickTop="1">
      <c r="A2" s="10" t="s">
        <v>72</v>
      </c>
      <c r="B2" s="14"/>
      <c r="C2" s="14"/>
    </row>
    <row r="3" spans="1:3" ht="14.25" thickBot="1">
      <c r="A3" s="11" t="s">
        <v>73</v>
      </c>
      <c r="B3" s="1" t="s">
        <v>74</v>
      </c>
      <c r="C3" s="1"/>
    </row>
    <row r="4" spans="1:3" ht="14.25" thickTop="1">
      <c r="A4" s="10" t="s">
        <v>0</v>
      </c>
      <c r="B4" s="15" t="str">
        <f>HYPERLINK("http://www.kabupro.jp/mark/20140314/S1001EXX.htm","有価証券届出書（新規公開時）")</f>
        <v>有価証券届出書（新規公開時）</v>
      </c>
      <c r="C4" s="15" t="str">
        <f>HYPERLINK("http://www.kabupro.jp/mark/20140314/S1001EXX.htm","有価証券届出書（新規公開時）")</f>
        <v>有価証券届出書（新規公開時）</v>
      </c>
    </row>
    <row r="5" spans="1:3" ht="14.25" thickBot="1">
      <c r="A5" s="11" t="s">
        <v>1</v>
      </c>
      <c r="B5" s="1" t="s">
        <v>7</v>
      </c>
      <c r="C5" s="1" t="s">
        <v>7</v>
      </c>
    </row>
    <row r="6" spans="1:3" ht="15" thickBot="1" thickTop="1">
      <c r="A6" s="10" t="s">
        <v>2</v>
      </c>
      <c r="B6" s="18" t="s">
        <v>122</v>
      </c>
      <c r="C6" s="19"/>
    </row>
    <row r="7" spans="1:3" ht="14.25" thickTop="1">
      <c r="A7" s="12" t="s">
        <v>3</v>
      </c>
      <c r="B7" s="16" t="s">
        <v>8</v>
      </c>
      <c r="C7" s="16" t="s">
        <v>8</v>
      </c>
    </row>
    <row r="8" spans="1:3" ht="13.5">
      <c r="A8" s="13" t="s">
        <v>4</v>
      </c>
      <c r="B8" s="17" t="s">
        <v>78</v>
      </c>
      <c r="C8" s="17" t="s">
        <v>79</v>
      </c>
    </row>
    <row r="9" spans="1:3" ht="13.5">
      <c r="A9" s="13" t="s">
        <v>5</v>
      </c>
      <c r="B9" s="17" t="s">
        <v>9</v>
      </c>
      <c r="C9" s="17" t="s">
        <v>10</v>
      </c>
    </row>
    <row r="10" spans="1:3" ht="14.25" thickBot="1">
      <c r="A10" s="13" t="s">
        <v>6</v>
      </c>
      <c r="B10" s="17" t="s">
        <v>12</v>
      </c>
      <c r="C10" s="17" t="s">
        <v>12</v>
      </c>
    </row>
    <row r="11" spans="1:3" ht="14.25" thickTop="1">
      <c r="A11" s="26" t="s">
        <v>80</v>
      </c>
      <c r="B11" s="21">
        <v>151952</v>
      </c>
      <c r="C11" s="21">
        <v>157243</v>
      </c>
    </row>
    <row r="12" spans="1:3" ht="13.5">
      <c r="A12" s="6" t="s">
        <v>81</v>
      </c>
      <c r="B12" s="22">
        <v>11959</v>
      </c>
      <c r="C12" s="22"/>
    </row>
    <row r="13" spans="1:3" ht="13.5">
      <c r="A13" s="6" t="s">
        <v>82</v>
      </c>
      <c r="B13" s="22"/>
      <c r="C13" s="22">
        <v>13758</v>
      </c>
    </row>
    <row r="14" spans="1:3" ht="13.5">
      <c r="A14" s="6" t="s">
        <v>83</v>
      </c>
      <c r="B14" s="22">
        <v>116680</v>
      </c>
      <c r="C14" s="22">
        <v>118470</v>
      </c>
    </row>
    <row r="15" spans="1:3" ht="13.5">
      <c r="A15" s="6" t="s">
        <v>84</v>
      </c>
      <c r="B15" s="22">
        <v>128640</v>
      </c>
      <c r="C15" s="22">
        <v>132228</v>
      </c>
    </row>
    <row r="16" spans="1:3" ht="13.5">
      <c r="A16" s="6" t="s">
        <v>85</v>
      </c>
      <c r="B16" s="22">
        <v>6</v>
      </c>
      <c r="C16" s="22">
        <v>16</v>
      </c>
    </row>
    <row r="17" spans="1:3" ht="13.5">
      <c r="A17" s="6" t="s">
        <v>86</v>
      </c>
      <c r="B17" s="22">
        <v>12293</v>
      </c>
      <c r="C17" s="22">
        <v>11959</v>
      </c>
    </row>
    <row r="18" spans="1:3" ht="13.5">
      <c r="A18" s="6" t="s">
        <v>87</v>
      </c>
      <c r="B18" s="22">
        <v>116339</v>
      </c>
      <c r="C18" s="22">
        <v>120252</v>
      </c>
    </row>
    <row r="19" spans="1:3" ht="13.5">
      <c r="A19" s="7" t="s">
        <v>88</v>
      </c>
      <c r="B19" s="22">
        <v>35612</v>
      </c>
      <c r="C19" s="22">
        <v>36990</v>
      </c>
    </row>
    <row r="20" spans="1:3" ht="13.5">
      <c r="A20" s="6" t="s">
        <v>89</v>
      </c>
      <c r="B20" s="22">
        <v>5108</v>
      </c>
      <c r="C20" s="22">
        <v>4973</v>
      </c>
    </row>
    <row r="21" spans="1:3" ht="13.5">
      <c r="A21" s="6" t="s">
        <v>90</v>
      </c>
      <c r="B21" s="22">
        <v>616</v>
      </c>
      <c r="C21" s="22">
        <v>545</v>
      </c>
    </row>
    <row r="22" spans="1:3" ht="13.5">
      <c r="A22" s="6" t="s">
        <v>91</v>
      </c>
      <c r="B22" s="22">
        <v>17</v>
      </c>
      <c r="C22" s="22">
        <v>16</v>
      </c>
    </row>
    <row r="23" spans="1:3" ht="13.5">
      <c r="A23" s="6" t="s">
        <v>92</v>
      </c>
      <c r="B23" s="22">
        <v>5742</v>
      </c>
      <c r="C23" s="22">
        <v>5535</v>
      </c>
    </row>
    <row r="24" spans="1:3" ht="13.5">
      <c r="A24" s="7" t="s">
        <v>93</v>
      </c>
      <c r="B24" s="22">
        <v>41355</v>
      </c>
      <c r="C24" s="22">
        <v>42526</v>
      </c>
    </row>
    <row r="25" spans="1:3" ht="13.5">
      <c r="A25" s="7" t="s">
        <v>94</v>
      </c>
      <c r="B25" s="22">
        <v>32614</v>
      </c>
      <c r="C25" s="22">
        <v>32911</v>
      </c>
    </row>
    <row r="26" spans="1:3" ht="14.25" thickBot="1">
      <c r="A26" s="25" t="s">
        <v>95</v>
      </c>
      <c r="B26" s="23">
        <v>8741</v>
      </c>
      <c r="C26" s="23">
        <v>9614</v>
      </c>
    </row>
    <row r="27" spans="1:3" ht="14.25" thickTop="1">
      <c r="A27" s="6" t="s">
        <v>96</v>
      </c>
      <c r="B27" s="22">
        <v>62</v>
      </c>
      <c r="C27" s="22">
        <v>49</v>
      </c>
    </row>
    <row r="28" spans="1:3" ht="13.5">
      <c r="A28" s="6" t="s">
        <v>97</v>
      </c>
      <c r="B28" s="22">
        <v>42</v>
      </c>
      <c r="C28" s="22">
        <v>48</v>
      </c>
    </row>
    <row r="29" spans="1:3" ht="13.5">
      <c r="A29" s="6" t="s">
        <v>98</v>
      </c>
      <c r="B29" s="22">
        <v>340</v>
      </c>
      <c r="C29" s="22">
        <v>347</v>
      </c>
    </row>
    <row r="30" spans="1:3" ht="13.5">
      <c r="A30" s="6" t="s">
        <v>99</v>
      </c>
      <c r="B30" s="22">
        <v>255</v>
      </c>
      <c r="C30" s="22">
        <v>273</v>
      </c>
    </row>
    <row r="31" spans="1:3" ht="13.5">
      <c r="A31" s="6" t="s">
        <v>100</v>
      </c>
      <c r="B31" s="22">
        <v>79</v>
      </c>
      <c r="C31" s="22">
        <v>89</v>
      </c>
    </row>
    <row r="32" spans="1:3" ht="13.5">
      <c r="A32" s="6" t="s">
        <v>101</v>
      </c>
      <c r="B32" s="22">
        <v>94</v>
      </c>
      <c r="C32" s="22">
        <v>88</v>
      </c>
    </row>
    <row r="33" spans="1:3" ht="13.5">
      <c r="A33" s="6" t="s">
        <v>18</v>
      </c>
      <c r="B33" s="22">
        <v>315</v>
      </c>
      <c r="C33" s="22">
        <v>294</v>
      </c>
    </row>
    <row r="34" spans="1:3" ht="13.5">
      <c r="A34" s="6" t="s">
        <v>102</v>
      </c>
      <c r="B34" s="22">
        <v>1190</v>
      </c>
      <c r="C34" s="22">
        <v>1192</v>
      </c>
    </row>
    <row r="35" spans="1:3" ht="13.5">
      <c r="A35" s="6" t="s">
        <v>103</v>
      </c>
      <c r="B35" s="22">
        <v>20</v>
      </c>
      <c r="C35" s="22">
        <v>33</v>
      </c>
    </row>
    <row r="36" spans="1:3" ht="13.5">
      <c r="A36" s="6" t="s">
        <v>104</v>
      </c>
      <c r="B36" s="22">
        <v>28</v>
      </c>
      <c r="C36" s="22"/>
    </row>
    <row r="37" spans="1:3" ht="13.5">
      <c r="A37" s="6" t="s">
        <v>18</v>
      </c>
      <c r="B37" s="22">
        <v>7</v>
      </c>
      <c r="C37" s="22">
        <v>6</v>
      </c>
    </row>
    <row r="38" spans="1:3" ht="13.5">
      <c r="A38" s="6" t="s">
        <v>105</v>
      </c>
      <c r="B38" s="22">
        <v>56</v>
      </c>
      <c r="C38" s="22">
        <v>40</v>
      </c>
    </row>
    <row r="39" spans="1:3" ht="14.25" thickBot="1">
      <c r="A39" s="25" t="s">
        <v>106</v>
      </c>
      <c r="B39" s="23">
        <v>9875</v>
      </c>
      <c r="C39" s="23">
        <v>10767</v>
      </c>
    </row>
    <row r="40" spans="1:3" ht="14.25" thickTop="1">
      <c r="A40" s="6" t="s">
        <v>107</v>
      </c>
      <c r="B40" s="22"/>
      <c r="C40" s="22">
        <v>0</v>
      </c>
    </row>
    <row r="41" spans="1:3" ht="13.5">
      <c r="A41" s="6" t="s">
        <v>108</v>
      </c>
      <c r="B41" s="22"/>
      <c r="C41" s="22">
        <v>4</v>
      </c>
    </row>
    <row r="42" spans="1:3" ht="13.5">
      <c r="A42" s="6" t="s">
        <v>109</v>
      </c>
      <c r="B42" s="22">
        <v>180</v>
      </c>
      <c r="C42" s="22"/>
    </row>
    <row r="43" spans="1:3" ht="13.5">
      <c r="A43" s="6" t="s">
        <v>110</v>
      </c>
      <c r="B43" s="22"/>
      <c r="C43" s="22">
        <v>43122</v>
      </c>
    </row>
    <row r="44" spans="1:3" ht="13.5">
      <c r="A44" s="6" t="s">
        <v>111</v>
      </c>
      <c r="B44" s="22">
        <v>180</v>
      </c>
      <c r="C44" s="22">
        <v>43127</v>
      </c>
    </row>
    <row r="45" spans="1:3" ht="13.5">
      <c r="A45" s="6" t="s">
        <v>112</v>
      </c>
      <c r="B45" s="22">
        <v>311</v>
      </c>
      <c r="C45" s="22">
        <v>318</v>
      </c>
    </row>
    <row r="46" spans="1:3" ht="13.5">
      <c r="A46" s="6" t="s">
        <v>113</v>
      </c>
      <c r="B46" s="22"/>
      <c r="C46" s="22">
        <v>35</v>
      </c>
    </row>
    <row r="47" spans="1:3" ht="13.5">
      <c r="A47" s="6" t="s">
        <v>114</v>
      </c>
      <c r="B47" s="22">
        <v>262</v>
      </c>
      <c r="C47" s="22"/>
    </row>
    <row r="48" spans="1:3" ht="13.5">
      <c r="A48" s="6" t="s">
        <v>115</v>
      </c>
      <c r="B48" s="22"/>
      <c r="C48" s="22">
        <v>401</v>
      </c>
    </row>
    <row r="49" spans="1:3" ht="13.5">
      <c r="A49" s="6" t="s">
        <v>18</v>
      </c>
      <c r="B49" s="22"/>
      <c r="C49" s="22">
        <v>55</v>
      </c>
    </row>
    <row r="50" spans="1:3" ht="13.5">
      <c r="A50" s="6" t="s">
        <v>116</v>
      </c>
      <c r="B50" s="22">
        <v>573</v>
      </c>
      <c r="C50" s="22">
        <v>811</v>
      </c>
    </row>
    <row r="51" spans="1:3" ht="13.5">
      <c r="A51" s="7" t="s">
        <v>117</v>
      </c>
      <c r="B51" s="22">
        <v>9481</v>
      </c>
      <c r="C51" s="22">
        <v>53083</v>
      </c>
    </row>
    <row r="52" spans="1:3" ht="13.5">
      <c r="A52" s="7" t="s">
        <v>118</v>
      </c>
      <c r="B52" s="22">
        <v>4030</v>
      </c>
      <c r="C52" s="22">
        <v>4312</v>
      </c>
    </row>
    <row r="53" spans="1:3" ht="13.5">
      <c r="A53" s="7" t="s">
        <v>119</v>
      </c>
      <c r="B53" s="22">
        <v>-419</v>
      </c>
      <c r="C53" s="22">
        <v>116</v>
      </c>
    </row>
    <row r="54" spans="1:3" ht="13.5">
      <c r="A54" s="7" t="s">
        <v>120</v>
      </c>
      <c r="B54" s="22">
        <v>3611</v>
      </c>
      <c r="C54" s="22">
        <v>4429</v>
      </c>
    </row>
    <row r="55" spans="1:3" ht="14.25" thickBot="1">
      <c r="A55" s="7" t="s">
        <v>121</v>
      </c>
      <c r="B55" s="22">
        <v>5869</v>
      </c>
      <c r="C55" s="22">
        <v>48653</v>
      </c>
    </row>
    <row r="56" spans="1:3" ht="14.25" thickTop="1">
      <c r="A56" s="8"/>
      <c r="B56" s="24"/>
      <c r="C56" s="24"/>
    </row>
    <row r="58" ht="13.5">
      <c r="A58" s="20" t="s">
        <v>76</v>
      </c>
    </row>
    <row r="59" ht="13.5">
      <c r="A59" s="20" t="s">
        <v>77</v>
      </c>
    </row>
  </sheetData>
  <mergeCells count="1">
    <mergeCell ref="B6:C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C8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3" width="17.625" style="0" customWidth="1"/>
  </cols>
  <sheetData>
    <row r="1" ht="14.25" thickBot="1"/>
    <row r="2" spans="1:3" ht="14.25" thickTop="1">
      <c r="A2" s="10" t="s">
        <v>72</v>
      </c>
      <c r="B2" s="14"/>
      <c r="C2" s="14"/>
    </row>
    <row r="3" spans="1:3" ht="14.25" thickBot="1">
      <c r="A3" s="11" t="s">
        <v>73</v>
      </c>
      <c r="B3" s="1" t="s">
        <v>74</v>
      </c>
      <c r="C3" s="1"/>
    </row>
    <row r="4" spans="1:3" ht="14.25" thickTop="1">
      <c r="A4" s="10" t="s">
        <v>0</v>
      </c>
      <c r="B4" s="15" t="str">
        <f>HYPERLINK("http://www.kabupro.jp/mark/20140314/S1001EXX.htm","有価証券届出書（新規公開時）")</f>
        <v>有価証券届出書（新規公開時）</v>
      </c>
      <c r="C4" s="15" t="str">
        <f>HYPERLINK("http://www.kabupro.jp/mark/20140314/S1001EXX.htm","有価証券届出書（新規公開時）")</f>
        <v>有価証券届出書（新規公開時）</v>
      </c>
    </row>
    <row r="5" spans="1:3" ht="14.25" thickBot="1">
      <c r="A5" s="11" t="s">
        <v>1</v>
      </c>
      <c r="B5" s="1" t="s">
        <v>7</v>
      </c>
      <c r="C5" s="1" t="s">
        <v>7</v>
      </c>
    </row>
    <row r="6" spans="1:3" ht="15" thickBot="1" thickTop="1">
      <c r="A6" s="10" t="s">
        <v>2</v>
      </c>
      <c r="B6" s="18" t="s">
        <v>75</v>
      </c>
      <c r="C6" s="19"/>
    </row>
    <row r="7" spans="1:3" ht="14.25" thickTop="1">
      <c r="A7" s="12" t="s">
        <v>3</v>
      </c>
      <c r="B7" s="16" t="s">
        <v>8</v>
      </c>
      <c r="C7" s="16" t="s">
        <v>8</v>
      </c>
    </row>
    <row r="8" spans="1:3" ht="13.5">
      <c r="A8" s="13" t="s">
        <v>4</v>
      </c>
      <c r="B8" s="17"/>
      <c r="C8" s="17"/>
    </row>
    <row r="9" spans="1:3" ht="13.5">
      <c r="A9" s="13" t="s">
        <v>5</v>
      </c>
      <c r="B9" s="17" t="s">
        <v>9</v>
      </c>
      <c r="C9" s="17" t="s">
        <v>10</v>
      </c>
    </row>
    <row r="10" spans="1:3" ht="14.25" thickBot="1">
      <c r="A10" s="13" t="s">
        <v>6</v>
      </c>
      <c r="B10" s="17" t="s">
        <v>12</v>
      </c>
      <c r="C10" s="17" t="s">
        <v>12</v>
      </c>
    </row>
    <row r="11" spans="1:3" ht="14.25" thickTop="1">
      <c r="A11" s="9" t="s">
        <v>11</v>
      </c>
      <c r="B11" s="21">
        <v>64333</v>
      </c>
      <c r="C11" s="21">
        <v>59700</v>
      </c>
    </row>
    <row r="12" spans="1:3" ht="13.5">
      <c r="A12" s="2" t="s">
        <v>13</v>
      </c>
      <c r="B12" s="22">
        <v>1679</v>
      </c>
      <c r="C12" s="22">
        <v>1584</v>
      </c>
    </row>
    <row r="13" spans="1:3" ht="13.5">
      <c r="A13" s="2" t="s">
        <v>14</v>
      </c>
      <c r="B13" s="22">
        <v>12293</v>
      </c>
      <c r="C13" s="22">
        <v>11959</v>
      </c>
    </row>
    <row r="14" spans="1:3" ht="13.5">
      <c r="A14" s="2" t="s">
        <v>15</v>
      </c>
      <c r="B14" s="22">
        <v>47</v>
      </c>
      <c r="C14" s="22">
        <v>38</v>
      </c>
    </row>
    <row r="15" spans="1:3" ht="13.5">
      <c r="A15" s="2" t="s">
        <v>16</v>
      </c>
      <c r="B15" s="22">
        <v>206</v>
      </c>
      <c r="C15" s="22">
        <v>189</v>
      </c>
    </row>
    <row r="16" spans="1:3" ht="13.5">
      <c r="A16" s="2" t="s">
        <v>17</v>
      </c>
      <c r="B16" s="22">
        <v>719</v>
      </c>
      <c r="C16" s="22">
        <v>489</v>
      </c>
    </row>
    <row r="17" spans="1:3" ht="13.5">
      <c r="A17" s="2" t="s">
        <v>18</v>
      </c>
      <c r="B17" s="22">
        <v>1130</v>
      </c>
      <c r="C17" s="22">
        <v>1128</v>
      </c>
    </row>
    <row r="18" spans="1:3" ht="13.5">
      <c r="A18" s="2" t="s">
        <v>19</v>
      </c>
      <c r="B18" s="22">
        <v>-3</v>
      </c>
      <c r="C18" s="22">
        <v>-17</v>
      </c>
    </row>
    <row r="19" spans="1:3" ht="13.5">
      <c r="A19" s="2" t="s">
        <v>20</v>
      </c>
      <c r="B19" s="22">
        <v>80407</v>
      </c>
      <c r="C19" s="22">
        <v>75072</v>
      </c>
    </row>
    <row r="20" spans="1:3" ht="13.5">
      <c r="A20" s="3" t="s">
        <v>21</v>
      </c>
      <c r="B20" s="22">
        <v>61027</v>
      </c>
      <c r="C20" s="22">
        <v>59091</v>
      </c>
    </row>
    <row r="21" spans="1:3" ht="13.5">
      <c r="A21" s="3" t="s">
        <v>22</v>
      </c>
      <c r="B21" s="22">
        <v>8700</v>
      </c>
      <c r="C21" s="22">
        <v>8176</v>
      </c>
    </row>
    <row r="22" spans="1:3" ht="13.5">
      <c r="A22" s="3" t="s">
        <v>23</v>
      </c>
      <c r="B22" s="22">
        <v>1441</v>
      </c>
      <c r="C22" s="22">
        <v>1279</v>
      </c>
    </row>
    <row r="23" spans="1:3" ht="13.5">
      <c r="A23" s="3" t="s">
        <v>24</v>
      </c>
      <c r="B23" s="22">
        <v>26</v>
      </c>
      <c r="C23" s="22">
        <v>24</v>
      </c>
    </row>
    <row r="24" spans="1:3" ht="13.5">
      <c r="A24" s="3" t="s">
        <v>25</v>
      </c>
      <c r="B24" s="22">
        <v>2818</v>
      </c>
      <c r="C24" s="22">
        <v>2766</v>
      </c>
    </row>
    <row r="25" spans="1:3" ht="13.5">
      <c r="A25" s="3" t="s">
        <v>26</v>
      </c>
      <c r="B25" s="22">
        <v>32232</v>
      </c>
      <c r="C25" s="22">
        <v>32094</v>
      </c>
    </row>
    <row r="26" spans="1:3" ht="13.5">
      <c r="A26" s="3" t="s">
        <v>27</v>
      </c>
      <c r="B26" s="22">
        <v>738</v>
      </c>
      <c r="C26" s="22">
        <v>654</v>
      </c>
    </row>
    <row r="27" spans="1:3" ht="13.5">
      <c r="A27" s="3" t="s">
        <v>28</v>
      </c>
      <c r="B27" s="22">
        <v>68</v>
      </c>
      <c r="C27" s="22">
        <v>785</v>
      </c>
    </row>
    <row r="28" spans="1:3" ht="13.5">
      <c r="A28" s="3" t="s">
        <v>29</v>
      </c>
      <c r="B28" s="22">
        <v>-39574</v>
      </c>
      <c r="C28" s="22">
        <v>-36266</v>
      </c>
    </row>
    <row r="29" spans="1:3" ht="13.5">
      <c r="A29" s="3" t="s">
        <v>30</v>
      </c>
      <c r="B29" s="22">
        <v>67480</v>
      </c>
      <c r="C29" s="22">
        <v>68607</v>
      </c>
    </row>
    <row r="30" spans="1:3" ht="13.5">
      <c r="A30" s="3" t="s">
        <v>31</v>
      </c>
      <c r="B30" s="22">
        <v>935</v>
      </c>
      <c r="C30" s="22">
        <v>926</v>
      </c>
    </row>
    <row r="31" spans="1:3" ht="13.5">
      <c r="A31" s="3" t="s">
        <v>32</v>
      </c>
      <c r="B31" s="22">
        <v>443</v>
      </c>
      <c r="C31" s="22">
        <v>394</v>
      </c>
    </row>
    <row r="32" spans="1:3" ht="13.5">
      <c r="A32" s="3" t="s">
        <v>18</v>
      </c>
      <c r="B32" s="22">
        <v>267</v>
      </c>
      <c r="C32" s="22">
        <v>77</v>
      </c>
    </row>
    <row r="33" spans="1:3" ht="13.5">
      <c r="A33" s="3" t="s">
        <v>33</v>
      </c>
      <c r="B33" s="22">
        <v>1646</v>
      </c>
      <c r="C33" s="22">
        <v>1398</v>
      </c>
    </row>
    <row r="34" spans="1:3" ht="13.5">
      <c r="A34" s="3" t="s">
        <v>34</v>
      </c>
      <c r="B34" s="22">
        <v>813</v>
      </c>
      <c r="C34" s="22">
        <v>762</v>
      </c>
    </row>
    <row r="35" spans="1:3" ht="13.5">
      <c r="A35" s="3" t="s">
        <v>35</v>
      </c>
      <c r="B35" s="22">
        <v>4630</v>
      </c>
      <c r="C35" s="22">
        <v>4630</v>
      </c>
    </row>
    <row r="36" spans="1:3" ht="13.5">
      <c r="A36" s="3" t="s">
        <v>36</v>
      </c>
      <c r="B36" s="22">
        <v>16</v>
      </c>
      <c r="C36" s="22">
        <v>42</v>
      </c>
    </row>
    <row r="37" spans="1:3" ht="13.5">
      <c r="A37" s="3" t="s">
        <v>37</v>
      </c>
      <c r="B37" s="22">
        <v>101</v>
      </c>
      <c r="C37" s="22">
        <v>122</v>
      </c>
    </row>
    <row r="38" spans="1:3" ht="13.5">
      <c r="A38" s="3" t="s">
        <v>38</v>
      </c>
      <c r="B38" s="22">
        <v>3306</v>
      </c>
      <c r="C38" s="22">
        <v>3425</v>
      </c>
    </row>
    <row r="39" spans="1:3" ht="13.5">
      <c r="A39" s="3" t="s">
        <v>17</v>
      </c>
      <c r="B39" s="22">
        <v>2583</v>
      </c>
      <c r="C39" s="22">
        <v>2412</v>
      </c>
    </row>
    <row r="40" spans="1:3" ht="13.5">
      <c r="A40" s="3" t="s">
        <v>18</v>
      </c>
      <c r="B40" s="22">
        <v>29</v>
      </c>
      <c r="C40" s="22">
        <v>28</v>
      </c>
    </row>
    <row r="41" spans="1:3" ht="13.5">
      <c r="A41" s="3" t="s">
        <v>39</v>
      </c>
      <c r="B41" s="22">
        <v>11482</v>
      </c>
      <c r="C41" s="22">
        <v>11423</v>
      </c>
    </row>
    <row r="42" spans="1:3" ht="13.5">
      <c r="A42" s="2" t="s">
        <v>40</v>
      </c>
      <c r="B42" s="22">
        <v>80608</v>
      </c>
      <c r="C42" s="22">
        <v>81429</v>
      </c>
    </row>
    <row r="43" spans="1:3" ht="14.25" thickBot="1">
      <c r="A43" s="4" t="s">
        <v>41</v>
      </c>
      <c r="B43" s="23">
        <v>161016</v>
      </c>
      <c r="C43" s="23">
        <v>156501</v>
      </c>
    </row>
    <row r="44" spans="1:3" ht="14.25" thickTop="1">
      <c r="A44" s="2" t="s">
        <v>42</v>
      </c>
      <c r="B44" s="22">
        <v>8725</v>
      </c>
      <c r="C44" s="22">
        <v>8860</v>
      </c>
    </row>
    <row r="45" spans="1:3" ht="13.5">
      <c r="A45" s="2" t="s">
        <v>43</v>
      </c>
      <c r="B45" s="22">
        <v>100</v>
      </c>
      <c r="C45" s="22"/>
    </row>
    <row r="46" spans="1:3" ht="13.5">
      <c r="A46" s="2" t="s">
        <v>44</v>
      </c>
      <c r="B46" s="22">
        <v>591</v>
      </c>
      <c r="C46" s="22">
        <v>1001</v>
      </c>
    </row>
    <row r="47" spans="1:3" ht="13.5">
      <c r="A47" s="2" t="s">
        <v>45</v>
      </c>
      <c r="B47" s="22">
        <v>188</v>
      </c>
      <c r="C47" s="22">
        <v>212</v>
      </c>
    </row>
    <row r="48" spans="1:3" ht="13.5">
      <c r="A48" s="2" t="s">
        <v>46</v>
      </c>
      <c r="B48" s="22">
        <v>2457</v>
      </c>
      <c r="C48" s="22">
        <v>2270</v>
      </c>
    </row>
    <row r="49" spans="1:3" ht="13.5">
      <c r="A49" s="2" t="s">
        <v>47</v>
      </c>
      <c r="B49" s="22">
        <v>916</v>
      </c>
      <c r="C49" s="22">
        <v>631</v>
      </c>
    </row>
    <row r="50" spans="1:3" ht="13.5">
      <c r="A50" s="2" t="s">
        <v>48</v>
      </c>
      <c r="B50" s="22">
        <v>1932</v>
      </c>
      <c r="C50" s="22">
        <v>2103</v>
      </c>
    </row>
    <row r="51" spans="1:3" ht="13.5">
      <c r="A51" s="2" t="s">
        <v>49</v>
      </c>
      <c r="B51" s="22">
        <v>470</v>
      </c>
      <c r="C51" s="22">
        <v>472</v>
      </c>
    </row>
    <row r="52" spans="1:3" ht="13.5">
      <c r="A52" s="2" t="s">
        <v>50</v>
      </c>
      <c r="B52" s="22">
        <v>141</v>
      </c>
      <c r="C52" s="22">
        <v>135</v>
      </c>
    </row>
    <row r="53" spans="1:3" ht="13.5">
      <c r="A53" s="2" t="s">
        <v>51</v>
      </c>
      <c r="B53" s="22">
        <v>194</v>
      </c>
      <c r="C53" s="22">
        <v>223</v>
      </c>
    </row>
    <row r="54" spans="1:3" ht="13.5">
      <c r="A54" s="2" t="s">
        <v>52</v>
      </c>
      <c r="B54" s="22">
        <v>54</v>
      </c>
      <c r="C54" s="22">
        <v>61</v>
      </c>
    </row>
    <row r="55" spans="1:3" ht="13.5">
      <c r="A55" s="2" t="s">
        <v>18</v>
      </c>
      <c r="B55" s="22">
        <v>396</v>
      </c>
      <c r="C55" s="22">
        <v>1026</v>
      </c>
    </row>
    <row r="56" spans="1:3" ht="13.5">
      <c r="A56" s="2" t="s">
        <v>53</v>
      </c>
      <c r="B56" s="22">
        <v>16170</v>
      </c>
      <c r="C56" s="22">
        <v>16998</v>
      </c>
    </row>
    <row r="57" spans="1:3" ht="13.5">
      <c r="A57" s="2" t="s">
        <v>54</v>
      </c>
      <c r="B57" s="22">
        <v>550</v>
      </c>
      <c r="C57" s="22">
        <v>1141</v>
      </c>
    </row>
    <row r="58" spans="1:3" ht="13.5">
      <c r="A58" s="2" t="s">
        <v>45</v>
      </c>
      <c r="B58" s="22">
        <v>127</v>
      </c>
      <c r="C58" s="22">
        <v>236</v>
      </c>
    </row>
    <row r="59" spans="1:3" ht="13.5">
      <c r="A59" s="2" t="s">
        <v>55</v>
      </c>
      <c r="B59" s="22">
        <v>1884</v>
      </c>
      <c r="C59" s="22">
        <v>1756</v>
      </c>
    </row>
    <row r="60" spans="1:3" ht="13.5">
      <c r="A60" s="2" t="s">
        <v>56</v>
      </c>
      <c r="B60" s="22">
        <v>3417</v>
      </c>
      <c r="C60" s="22">
        <v>3324</v>
      </c>
    </row>
    <row r="61" spans="1:3" ht="13.5">
      <c r="A61" s="2" t="s">
        <v>57</v>
      </c>
      <c r="B61" s="22">
        <v>5377</v>
      </c>
      <c r="C61" s="22">
        <v>5199</v>
      </c>
    </row>
    <row r="62" spans="1:3" ht="13.5">
      <c r="A62" s="2" t="s">
        <v>18</v>
      </c>
      <c r="B62" s="22">
        <v>412</v>
      </c>
      <c r="C62" s="22">
        <v>412</v>
      </c>
    </row>
    <row r="63" spans="1:3" ht="13.5">
      <c r="A63" s="2" t="s">
        <v>58</v>
      </c>
      <c r="B63" s="22">
        <v>11769</v>
      </c>
      <c r="C63" s="22">
        <v>12070</v>
      </c>
    </row>
    <row r="64" spans="1:3" ht="14.25" thickBot="1">
      <c r="A64" s="4" t="s">
        <v>59</v>
      </c>
      <c r="B64" s="23">
        <v>27940</v>
      </c>
      <c r="C64" s="23">
        <v>29069</v>
      </c>
    </row>
    <row r="65" spans="1:3" ht="14.25" thickTop="1">
      <c r="A65" s="2" t="s">
        <v>60</v>
      </c>
      <c r="B65" s="22">
        <v>12000</v>
      </c>
      <c r="C65" s="22">
        <v>12000</v>
      </c>
    </row>
    <row r="66" spans="1:3" ht="13.5">
      <c r="A66" s="3" t="s">
        <v>61</v>
      </c>
      <c r="B66" s="22">
        <v>12215</v>
      </c>
      <c r="C66" s="22">
        <v>12215</v>
      </c>
    </row>
    <row r="67" spans="1:3" ht="13.5">
      <c r="A67" s="3" t="s">
        <v>62</v>
      </c>
      <c r="B67" s="22">
        <v>12215</v>
      </c>
      <c r="C67" s="22">
        <v>12215</v>
      </c>
    </row>
    <row r="68" spans="1:3" ht="13.5">
      <c r="A68" s="3" t="s">
        <v>63</v>
      </c>
      <c r="B68" s="22">
        <v>20</v>
      </c>
      <c r="C68" s="22">
        <v>20</v>
      </c>
    </row>
    <row r="69" spans="1:3" ht="13.5">
      <c r="A69" s="5" t="s">
        <v>64</v>
      </c>
      <c r="B69" s="22">
        <v>102330</v>
      </c>
      <c r="C69" s="22">
        <v>54330</v>
      </c>
    </row>
    <row r="70" spans="1:3" ht="13.5">
      <c r="A70" s="5" t="s">
        <v>65</v>
      </c>
      <c r="B70" s="22">
        <v>6504</v>
      </c>
      <c r="C70" s="22">
        <v>48892</v>
      </c>
    </row>
    <row r="71" spans="1:3" ht="13.5">
      <c r="A71" s="3" t="s">
        <v>66</v>
      </c>
      <c r="B71" s="22">
        <v>108854</v>
      </c>
      <c r="C71" s="22">
        <v>103242</v>
      </c>
    </row>
    <row r="72" spans="1:3" ht="13.5">
      <c r="A72" s="2" t="s">
        <v>67</v>
      </c>
      <c r="B72" s="22">
        <v>133070</v>
      </c>
      <c r="C72" s="22">
        <v>127458</v>
      </c>
    </row>
    <row r="73" spans="1:3" ht="13.5">
      <c r="A73" s="2" t="s">
        <v>68</v>
      </c>
      <c r="B73" s="22">
        <v>6</v>
      </c>
      <c r="C73" s="22">
        <v>-26</v>
      </c>
    </row>
    <row r="74" spans="1:3" ht="13.5">
      <c r="A74" s="2" t="s">
        <v>69</v>
      </c>
      <c r="B74" s="22">
        <v>6</v>
      </c>
      <c r="C74" s="22">
        <v>-26</v>
      </c>
    </row>
    <row r="75" spans="1:3" ht="13.5">
      <c r="A75" s="6" t="s">
        <v>70</v>
      </c>
      <c r="B75" s="22">
        <v>133076</v>
      </c>
      <c r="C75" s="22">
        <v>127432</v>
      </c>
    </row>
    <row r="76" spans="1:3" ht="14.25" thickBot="1">
      <c r="A76" s="7" t="s">
        <v>71</v>
      </c>
      <c r="B76" s="22">
        <v>161016</v>
      </c>
      <c r="C76" s="22">
        <v>156501</v>
      </c>
    </row>
    <row r="77" spans="1:3" ht="14.25" thickTop="1">
      <c r="A77" s="8"/>
      <c r="B77" s="24"/>
      <c r="C77" s="24"/>
    </row>
    <row r="79" ht="13.5">
      <c r="A79" s="20" t="s">
        <v>76</v>
      </c>
    </row>
    <row r="80" ht="13.5">
      <c r="A80" s="20" t="s">
        <v>77</v>
      </c>
    </row>
  </sheetData>
  <mergeCells count="1">
    <mergeCell ref="B6:C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2014-05-07T14:37:47Z</dcterms:created>
  <dcterms:modified xsi:type="dcterms:W3CDTF">2014-05-07T14:37:54Z</dcterms:modified>
  <cp:category/>
  <cp:version/>
  <cp:contentType/>
  <cp:contentStatus/>
</cp:coreProperties>
</file>